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1" sheetId="1" r:id="rId1"/>
  </sheets>
  <definedNames>
    <definedName name="_xlnm.Print_Titles" localSheetId="0">'1'!$1:$1</definedName>
    <definedName name="_xlnm._FilterDatabase" localSheetId="0" hidden="1">'1'!$A$1:$H$340</definedName>
  </definedNames>
  <calcPr fullCalcOnLoad="1"/>
</workbook>
</file>

<file path=xl/sharedStrings.xml><?xml version="1.0" encoding="utf-8"?>
<sst xmlns="http://schemas.openxmlformats.org/spreadsheetml/2006/main" count="1689" uniqueCount="594">
  <si>
    <t>序号</t>
  </si>
  <si>
    <t>面试
考场号</t>
  </si>
  <si>
    <t>岗位代码</t>
  </si>
  <si>
    <t>报考岗位</t>
  </si>
  <si>
    <t>准考证号</t>
  </si>
  <si>
    <t>笔试总分</t>
  </si>
  <si>
    <t>面试成绩</t>
  </si>
  <si>
    <t>合成成绩</t>
  </si>
  <si>
    <t>030101</t>
  </si>
  <si>
    <t>高中思想政治</t>
  </si>
  <si>
    <t>24010303010120025</t>
  </si>
  <si>
    <t>88.4</t>
  </si>
  <si>
    <r>
      <t>1</t>
    </r>
    <r>
      <rPr>
        <sz val="10"/>
        <rFont val="宋体"/>
        <family val="0"/>
      </rPr>
      <t>9</t>
    </r>
  </si>
  <si>
    <t>030102</t>
  </si>
  <si>
    <t>高中心理健康教育</t>
  </si>
  <si>
    <t>24010303010220029</t>
  </si>
  <si>
    <t>86.0</t>
  </si>
  <si>
    <t>24010303010220022</t>
  </si>
  <si>
    <r>
      <t>0</t>
    </r>
    <r>
      <rPr>
        <sz val="10"/>
        <rFont val="宋体"/>
        <family val="0"/>
      </rPr>
      <t>7</t>
    </r>
  </si>
  <si>
    <t>030103</t>
  </si>
  <si>
    <t>初中语文</t>
  </si>
  <si>
    <t>24010303010320169</t>
  </si>
  <si>
    <t>93.2</t>
  </si>
  <si>
    <t>24010303010320392</t>
  </si>
  <si>
    <t>95.4</t>
  </si>
  <si>
    <t>24010303010320261</t>
  </si>
  <si>
    <t>93.1</t>
  </si>
  <si>
    <t>24010303010320255</t>
  </si>
  <si>
    <t>94.7</t>
  </si>
  <si>
    <t>24010303010320316</t>
  </si>
  <si>
    <t>92.8</t>
  </si>
  <si>
    <t>24010303010320387</t>
  </si>
  <si>
    <t>90.3</t>
  </si>
  <si>
    <t>24010303010320044</t>
  </si>
  <si>
    <t>88.8</t>
  </si>
  <si>
    <t>24010303010320036</t>
  </si>
  <si>
    <t>89.1</t>
  </si>
  <si>
    <t>24010303010320009</t>
  </si>
  <si>
    <t>90.7</t>
  </si>
  <si>
    <t>24010303010320208</t>
  </si>
  <si>
    <t>87.9</t>
  </si>
  <si>
    <t>24010303010320373</t>
  </si>
  <si>
    <t>91.6</t>
  </si>
  <si>
    <t>24010303010320096</t>
  </si>
  <si>
    <t>88.1</t>
  </si>
  <si>
    <t>24010303010320194</t>
  </si>
  <si>
    <t>24010303010320336</t>
  </si>
  <si>
    <t>88.0</t>
  </si>
  <si>
    <t>24010303010320195</t>
  </si>
  <si>
    <t>88.6</t>
  </si>
  <si>
    <t>24010303010320099</t>
  </si>
  <si>
    <t>89.2</t>
  </si>
  <si>
    <t>24010303010320108</t>
  </si>
  <si>
    <t>24010303010320146</t>
  </si>
  <si>
    <t>88.3</t>
  </si>
  <si>
    <t>24010303010320398</t>
  </si>
  <si>
    <r>
      <t>1</t>
    </r>
    <r>
      <rPr>
        <sz val="10"/>
        <rFont val="宋体"/>
        <family val="0"/>
      </rPr>
      <t>3</t>
    </r>
  </si>
  <si>
    <t>030104</t>
  </si>
  <si>
    <t>初中数学</t>
  </si>
  <si>
    <t>24010303010420020</t>
  </si>
  <si>
    <t>87.8</t>
  </si>
  <si>
    <t>24010303010420088</t>
  </si>
  <si>
    <t>94.2</t>
  </si>
  <si>
    <t>24010303010420218</t>
  </si>
  <si>
    <t>24010303010420068</t>
  </si>
  <si>
    <t>86.7</t>
  </si>
  <si>
    <t>24010303010420103</t>
  </si>
  <si>
    <t>85.8</t>
  </si>
  <si>
    <t>24010303010420012</t>
  </si>
  <si>
    <t>85.4</t>
  </si>
  <si>
    <t>24010303010420210</t>
  </si>
  <si>
    <t>86.9</t>
  </si>
  <si>
    <t>24010303010420111</t>
  </si>
  <si>
    <t>86.6</t>
  </si>
  <si>
    <t>24010303010420179</t>
  </si>
  <si>
    <t>87.2</t>
  </si>
  <si>
    <t>24010303010420220</t>
  </si>
  <si>
    <t>24010303010420153</t>
  </si>
  <si>
    <t>24010303010420139</t>
  </si>
  <si>
    <t>24010303010420335</t>
  </si>
  <si>
    <t>83.4</t>
  </si>
  <si>
    <t>24010303010420030</t>
  </si>
  <si>
    <t>24010303010420118</t>
  </si>
  <si>
    <t>84.1</t>
  </si>
  <si>
    <t>24010303010420028</t>
  </si>
  <si>
    <t>85.1</t>
  </si>
  <si>
    <t>24010303010420150</t>
  </si>
  <si>
    <r>
      <t>1</t>
    </r>
    <r>
      <rPr>
        <sz val="10"/>
        <rFont val="宋体"/>
        <family val="0"/>
      </rPr>
      <t>4</t>
    </r>
  </si>
  <si>
    <t>030105</t>
  </si>
  <si>
    <t>初中英语</t>
  </si>
  <si>
    <t>24010303010520499</t>
  </si>
  <si>
    <t>95.0</t>
  </si>
  <si>
    <t>24010303010520228</t>
  </si>
  <si>
    <t>92.7</t>
  </si>
  <si>
    <t>24010303010520312</t>
  </si>
  <si>
    <t>96.9</t>
  </si>
  <si>
    <t>24010303010520264</t>
  </si>
  <si>
    <t>24010303010520058</t>
  </si>
  <si>
    <t>95.6</t>
  </si>
  <si>
    <t>24010303010520421</t>
  </si>
  <si>
    <t>97.9</t>
  </si>
  <si>
    <t>24010303010520034</t>
  </si>
  <si>
    <t>94.5</t>
  </si>
  <si>
    <t>24010303010520126</t>
  </si>
  <si>
    <t>93.0</t>
  </si>
  <si>
    <t>24010303010520223</t>
  </si>
  <si>
    <t>24010303010520481</t>
  </si>
  <si>
    <t>24010303010520208</t>
  </si>
  <si>
    <t>92.1</t>
  </si>
  <si>
    <t>24010303010520468</t>
  </si>
  <si>
    <t>92.4</t>
  </si>
  <si>
    <t>24010303010520457</t>
  </si>
  <si>
    <t>92.5</t>
  </si>
  <si>
    <t>24010303010520603</t>
  </si>
  <si>
    <t>24010303010520280</t>
  </si>
  <si>
    <t>94.3</t>
  </si>
  <si>
    <t>24010303010520292</t>
  </si>
  <si>
    <t>94.6</t>
  </si>
  <si>
    <t>24010303010520428</t>
  </si>
  <si>
    <t>95.2</t>
  </si>
  <si>
    <t>24010303010520376</t>
  </si>
  <si>
    <t>91.8</t>
  </si>
  <si>
    <r>
      <t>1</t>
    </r>
    <r>
      <rPr>
        <sz val="10"/>
        <rFont val="宋体"/>
        <family val="0"/>
      </rPr>
      <t>6</t>
    </r>
  </si>
  <si>
    <t>030106</t>
  </si>
  <si>
    <t>初中物理</t>
  </si>
  <si>
    <t>24010303010620043</t>
  </si>
  <si>
    <t>24010303010620071</t>
  </si>
  <si>
    <t>84.5</t>
  </si>
  <si>
    <t>24010303010620058</t>
  </si>
  <si>
    <t>75.2</t>
  </si>
  <si>
    <t>24010303010620040</t>
  </si>
  <si>
    <t>76.3</t>
  </si>
  <si>
    <t>24010303010620017</t>
  </si>
  <si>
    <t>76.4</t>
  </si>
  <si>
    <t>24010303010620068</t>
  </si>
  <si>
    <t>76.9</t>
  </si>
  <si>
    <t>24010303010620075</t>
  </si>
  <si>
    <t>83.3</t>
  </si>
  <si>
    <t>24010303010620063</t>
  </si>
  <si>
    <t>77.3</t>
  </si>
  <si>
    <t>24010303010620054</t>
  </si>
  <si>
    <t>75.6</t>
  </si>
  <si>
    <t>24010303010620055</t>
  </si>
  <si>
    <t>80.0</t>
  </si>
  <si>
    <t>24010303010620090</t>
  </si>
  <si>
    <t>77.9</t>
  </si>
  <si>
    <t>24010303010620056</t>
  </si>
  <si>
    <t>24010303010620015</t>
  </si>
  <si>
    <r>
      <t>1</t>
    </r>
    <r>
      <rPr>
        <sz val="10"/>
        <rFont val="宋体"/>
        <family val="0"/>
      </rPr>
      <t>5</t>
    </r>
  </si>
  <si>
    <t>030107</t>
  </si>
  <si>
    <t>初中化学</t>
  </si>
  <si>
    <t>24010303010720010</t>
  </si>
  <si>
    <t>91.3</t>
  </si>
  <si>
    <t>24010303010720076</t>
  </si>
  <si>
    <t>89.0</t>
  </si>
  <si>
    <t>24010303010720045</t>
  </si>
  <si>
    <t>91.2</t>
  </si>
  <si>
    <t>24010303010720011</t>
  </si>
  <si>
    <t>90.9</t>
  </si>
  <si>
    <t>24010303010720006</t>
  </si>
  <si>
    <t>90.0</t>
  </si>
  <si>
    <t>24010303010720040</t>
  </si>
  <si>
    <t>87.4</t>
  </si>
  <si>
    <t>24010303010720004</t>
  </si>
  <si>
    <t>24010303010720093</t>
  </si>
  <si>
    <t>88.2</t>
  </si>
  <si>
    <t>24010303010720063</t>
  </si>
  <si>
    <t>79.7</t>
  </si>
  <si>
    <t>24010303010720041</t>
  </si>
  <si>
    <t>81.8</t>
  </si>
  <si>
    <t>24010303010720060</t>
  </si>
  <si>
    <t>80.9</t>
  </si>
  <si>
    <t>24010303010720077</t>
  </si>
  <si>
    <t>81.3</t>
  </si>
  <si>
    <t>030108</t>
  </si>
  <si>
    <t>初中道德与法治</t>
  </si>
  <si>
    <t>24010303010820093</t>
  </si>
  <si>
    <t>83.0</t>
  </si>
  <si>
    <t>24010303010820078</t>
  </si>
  <si>
    <t>84.4</t>
  </si>
  <si>
    <t>24010303010820100</t>
  </si>
  <si>
    <t>82.9</t>
  </si>
  <si>
    <t>24010303010820105</t>
  </si>
  <si>
    <t>79.8</t>
  </si>
  <si>
    <t>24010303010820004</t>
  </si>
  <si>
    <t>76.6</t>
  </si>
  <si>
    <t>24010303010820052</t>
  </si>
  <si>
    <t>78.1</t>
  </si>
  <si>
    <r>
      <t>1</t>
    </r>
    <r>
      <rPr>
        <sz val="10"/>
        <rFont val="宋体"/>
        <family val="0"/>
      </rPr>
      <t>1</t>
    </r>
  </si>
  <si>
    <t>030109</t>
  </si>
  <si>
    <t>初中体育</t>
  </si>
  <si>
    <t>24010303010920043</t>
  </si>
  <si>
    <t>91.9</t>
  </si>
  <si>
    <t>24010303010920084</t>
  </si>
  <si>
    <t>85.5</t>
  </si>
  <si>
    <t>24010303010920135</t>
  </si>
  <si>
    <t>87.6</t>
  </si>
  <si>
    <t>24010303010920065</t>
  </si>
  <si>
    <t>24010303010920033</t>
  </si>
  <si>
    <t>83.9</t>
  </si>
  <si>
    <t>24010303010920003</t>
  </si>
  <si>
    <t>86.2</t>
  </si>
  <si>
    <t>24010303010920030</t>
  </si>
  <si>
    <t>84.7</t>
  </si>
  <si>
    <t>24010303010920022</t>
  </si>
  <si>
    <t>24010303010920113</t>
  </si>
  <si>
    <t>85.6</t>
  </si>
  <si>
    <t>24010303010920123</t>
  </si>
  <si>
    <t>24010303010920032</t>
  </si>
  <si>
    <t>24010303010920013</t>
  </si>
  <si>
    <t>84.0</t>
  </si>
  <si>
    <r>
      <t>0</t>
    </r>
    <r>
      <rPr>
        <sz val="10"/>
        <rFont val="宋体"/>
        <family val="0"/>
      </rPr>
      <t>1</t>
    </r>
  </si>
  <si>
    <t>030110</t>
  </si>
  <si>
    <t>小学语文A组</t>
  </si>
  <si>
    <t>24010303011010122</t>
  </si>
  <si>
    <t>24010303011010147</t>
  </si>
  <si>
    <t>90.4</t>
  </si>
  <si>
    <t>24010303011010005</t>
  </si>
  <si>
    <t>85.0</t>
  </si>
  <si>
    <t>24010303011010149</t>
  </si>
  <si>
    <t>81.2</t>
  </si>
  <si>
    <t>24010303011010049</t>
  </si>
  <si>
    <t>83.1</t>
  </si>
  <si>
    <t>24010303011010157</t>
  </si>
  <si>
    <t>86.5</t>
  </si>
  <si>
    <t>24010303011010160</t>
  </si>
  <si>
    <t>81.5</t>
  </si>
  <si>
    <t>24010303011010169</t>
  </si>
  <si>
    <t>24010303011010123</t>
  </si>
  <si>
    <t>80.8</t>
  </si>
  <si>
    <t>24010303011010016</t>
  </si>
  <si>
    <t>24010303011010025</t>
  </si>
  <si>
    <t>82.4</t>
  </si>
  <si>
    <t>24010303011010109</t>
  </si>
  <si>
    <t>24010303011010008</t>
  </si>
  <si>
    <t>24010303011010057</t>
  </si>
  <si>
    <t>81.4</t>
  </si>
  <si>
    <t>24010303011010153</t>
  </si>
  <si>
    <t>80.4</t>
  </si>
  <si>
    <t>24010303011010162</t>
  </si>
  <si>
    <t>79.2</t>
  </si>
  <si>
    <t>24010303011010048</t>
  </si>
  <si>
    <t>80.3</t>
  </si>
  <si>
    <t>24010303011010024</t>
  </si>
  <si>
    <t>24010303011010133</t>
  </si>
  <si>
    <t>24010303011010056</t>
  </si>
  <si>
    <t>24010303011010041</t>
  </si>
  <si>
    <t>24010303011010159</t>
  </si>
  <si>
    <t>79.0</t>
  </si>
  <si>
    <t>24010303011010044</t>
  </si>
  <si>
    <t>79.5</t>
  </si>
  <si>
    <t>24010303011010107</t>
  </si>
  <si>
    <r>
      <t>0</t>
    </r>
    <r>
      <rPr>
        <sz val="10"/>
        <rFont val="宋体"/>
        <family val="0"/>
      </rPr>
      <t>2</t>
    </r>
  </si>
  <si>
    <t>030111</t>
  </si>
  <si>
    <t>小学语文B组</t>
  </si>
  <si>
    <t>24010303011110342</t>
  </si>
  <si>
    <t>24010303011110398</t>
  </si>
  <si>
    <t>91.1</t>
  </si>
  <si>
    <t>24010303011110207</t>
  </si>
  <si>
    <t>24010303011110270</t>
  </si>
  <si>
    <t>24010303011110287</t>
  </si>
  <si>
    <t>86.1</t>
  </si>
  <si>
    <t>24010303011110396</t>
  </si>
  <si>
    <t>24010303011110300</t>
  </si>
  <si>
    <t>24010303011110327</t>
  </si>
  <si>
    <t>84.3</t>
  </si>
  <si>
    <t>24010303011110052</t>
  </si>
  <si>
    <t>85.7</t>
  </si>
  <si>
    <t>24010303011110319</t>
  </si>
  <si>
    <t>24010303011110419</t>
  </si>
  <si>
    <t>24010303011110002</t>
  </si>
  <si>
    <t>24010303011110070</t>
  </si>
  <si>
    <t>24010303011110324</t>
  </si>
  <si>
    <t>84.2</t>
  </si>
  <si>
    <t>24010303011110380</t>
  </si>
  <si>
    <t>24010303011110173</t>
  </si>
  <si>
    <t>83.6</t>
  </si>
  <si>
    <t>24010303011110309</t>
  </si>
  <si>
    <t>24010303011110091</t>
  </si>
  <si>
    <t>83.8</t>
  </si>
  <si>
    <t>24010303011110431</t>
  </si>
  <si>
    <t>24010303011110118</t>
  </si>
  <si>
    <t>84.6</t>
  </si>
  <si>
    <t>24010303011110408</t>
  </si>
  <si>
    <t>24010303011110264</t>
  </si>
  <si>
    <t>24010303011110503</t>
  </si>
  <si>
    <t>24010303011110168</t>
  </si>
  <si>
    <t>缺考</t>
  </si>
  <si>
    <r>
      <t>0</t>
    </r>
    <r>
      <rPr>
        <sz val="10"/>
        <rFont val="宋体"/>
        <family val="0"/>
      </rPr>
      <t>3</t>
    </r>
  </si>
  <si>
    <t>030112</t>
  </si>
  <si>
    <t>小学语文C组</t>
  </si>
  <si>
    <t>24010303011210250</t>
  </si>
  <si>
    <t>89.7</t>
  </si>
  <si>
    <t>24010303011210044</t>
  </si>
  <si>
    <t>89.5</t>
  </si>
  <si>
    <t>24010303011210559</t>
  </si>
  <si>
    <t>87.1</t>
  </si>
  <si>
    <t>24010303011210109</t>
  </si>
  <si>
    <t>86.3</t>
  </si>
  <si>
    <t>24010303011210337</t>
  </si>
  <si>
    <t>88.7</t>
  </si>
  <si>
    <t>24010303011210072</t>
  </si>
  <si>
    <t>24010303011210288</t>
  </si>
  <si>
    <t>24010303011210262</t>
  </si>
  <si>
    <t>87.7</t>
  </si>
  <si>
    <t>24010303011210129</t>
  </si>
  <si>
    <t>24010303011210047</t>
  </si>
  <si>
    <t>85.2</t>
  </si>
  <si>
    <t>24010303011210400</t>
  </si>
  <si>
    <t>24010303011210462</t>
  </si>
  <si>
    <t>24010303011210397</t>
  </si>
  <si>
    <t>86.8</t>
  </si>
  <si>
    <t>24010303011210038</t>
  </si>
  <si>
    <t>85.9</t>
  </si>
  <si>
    <t>24010303011210069</t>
  </si>
  <si>
    <t>24010303011210158</t>
  </si>
  <si>
    <t>24010303011210460</t>
  </si>
  <si>
    <t>84.8</t>
  </si>
  <si>
    <t>24010303011210287</t>
  </si>
  <si>
    <t>24010303011210106</t>
  </si>
  <si>
    <t>24010303011210504</t>
  </si>
  <si>
    <t>24010303011210318</t>
  </si>
  <si>
    <t>24010303011210503</t>
  </si>
  <si>
    <t>24010303011210176</t>
  </si>
  <si>
    <t>24010303011210573</t>
  </si>
  <si>
    <r>
      <t>0</t>
    </r>
    <r>
      <rPr>
        <sz val="10"/>
        <rFont val="宋体"/>
        <family val="0"/>
      </rPr>
      <t>4</t>
    </r>
  </si>
  <si>
    <t>030113</t>
  </si>
  <si>
    <t>小学语文D组</t>
  </si>
  <si>
    <t>24010303011310033</t>
  </si>
  <si>
    <t>24010303011310620</t>
  </si>
  <si>
    <t>24010303011310376</t>
  </si>
  <si>
    <t>24010303011310299</t>
  </si>
  <si>
    <t>24010303011310204</t>
  </si>
  <si>
    <t>90.8</t>
  </si>
  <si>
    <t>24010303011310335</t>
  </si>
  <si>
    <t>24010303011310480</t>
  </si>
  <si>
    <t>24010303011310187</t>
  </si>
  <si>
    <t>24010303011310297</t>
  </si>
  <si>
    <t>24010303011310514</t>
  </si>
  <si>
    <t>84.9</t>
  </si>
  <si>
    <t>24010303011310577</t>
  </si>
  <si>
    <t>24010303011310224</t>
  </si>
  <si>
    <t>24010303011310319</t>
  </si>
  <si>
    <t>24010303011310563</t>
  </si>
  <si>
    <t>24010303011310130</t>
  </si>
  <si>
    <t>24010303011310617</t>
  </si>
  <si>
    <t>24010303011310476</t>
  </si>
  <si>
    <t>24010303011310255</t>
  </si>
  <si>
    <t>24010303011310142</t>
  </si>
  <si>
    <t>24010303011310505</t>
  </si>
  <si>
    <t>24010303011310596</t>
  </si>
  <si>
    <t>24010303011310216</t>
  </si>
  <si>
    <t>24010303011310049</t>
  </si>
  <si>
    <t>24010303011310413</t>
  </si>
  <si>
    <t>24010303011310080</t>
  </si>
  <si>
    <t>24010303011310467</t>
  </si>
  <si>
    <r>
      <t>0</t>
    </r>
    <r>
      <rPr>
        <sz val="10"/>
        <rFont val="宋体"/>
        <family val="0"/>
      </rPr>
      <t>5</t>
    </r>
  </si>
  <si>
    <t>030114</t>
  </si>
  <si>
    <t>小学数学A组</t>
  </si>
  <si>
    <t>24010303011410182</t>
  </si>
  <si>
    <t>24010303011410361</t>
  </si>
  <si>
    <t>24010303011410365</t>
  </si>
  <si>
    <t>85.3</t>
  </si>
  <si>
    <t>24010303011410050</t>
  </si>
  <si>
    <t>24010303011410239</t>
  </si>
  <si>
    <t>24010303011410161</t>
  </si>
  <si>
    <t>24010303011410198</t>
  </si>
  <si>
    <t>24010303011410197</t>
  </si>
  <si>
    <t>24010303011410265</t>
  </si>
  <si>
    <t>24010303011410322</t>
  </si>
  <si>
    <t>24010303011410018</t>
  </si>
  <si>
    <t>24010303011410260</t>
  </si>
  <si>
    <t>24010303011410033</t>
  </si>
  <si>
    <t>24010303011410234</t>
  </si>
  <si>
    <r>
      <t>0</t>
    </r>
    <r>
      <rPr>
        <sz val="10"/>
        <rFont val="宋体"/>
        <family val="0"/>
      </rPr>
      <t>6</t>
    </r>
  </si>
  <si>
    <t>030115</t>
  </si>
  <si>
    <t>小学数学B组</t>
  </si>
  <si>
    <t>24010303011510164</t>
  </si>
  <si>
    <t>24010303011510008</t>
  </si>
  <si>
    <t>24010303011510437</t>
  </si>
  <si>
    <t>24010303011510086</t>
  </si>
  <si>
    <t>24010303011510041</t>
  </si>
  <si>
    <t>24010303011510027</t>
  </si>
  <si>
    <t>91.7</t>
  </si>
  <si>
    <t>24010303011510043</t>
  </si>
  <si>
    <t>24010303011510331</t>
  </si>
  <si>
    <t>89.9</t>
  </si>
  <si>
    <t>24010303011510253</t>
  </si>
  <si>
    <t>24010303011510156</t>
  </si>
  <si>
    <t>24010303011510409</t>
  </si>
  <si>
    <t>89.3</t>
  </si>
  <si>
    <t>24010303011510144</t>
  </si>
  <si>
    <t>24010303011510165</t>
  </si>
  <si>
    <t>24010303011510209</t>
  </si>
  <si>
    <t>87.0</t>
  </si>
  <si>
    <r>
      <t>0</t>
    </r>
    <r>
      <rPr>
        <sz val="10"/>
        <rFont val="宋体"/>
        <family val="0"/>
      </rPr>
      <t>8</t>
    </r>
  </si>
  <si>
    <t>030116</t>
  </si>
  <si>
    <t>小学数学C组</t>
  </si>
  <si>
    <t>24010303011610020</t>
  </si>
  <si>
    <t>92.2</t>
  </si>
  <si>
    <t>24010303011610245</t>
  </si>
  <si>
    <t>91.0</t>
  </si>
  <si>
    <t>24010303011610076</t>
  </si>
  <si>
    <t>88.9</t>
  </si>
  <si>
    <t>24010303011610348</t>
  </si>
  <si>
    <t>90.5</t>
  </si>
  <si>
    <t>24010303011610470</t>
  </si>
  <si>
    <t>24010303011610023</t>
  </si>
  <si>
    <t>89.6</t>
  </si>
  <si>
    <t>24010303011610323</t>
  </si>
  <si>
    <t>24010303011610018</t>
  </si>
  <si>
    <t>93.3</t>
  </si>
  <si>
    <t>24010303011610551</t>
  </si>
  <si>
    <t>24010303011610387</t>
  </si>
  <si>
    <t>24010303011610341</t>
  </si>
  <si>
    <t>24010303011610058</t>
  </si>
  <si>
    <t>24010303011610191</t>
  </si>
  <si>
    <t>24010303011610190</t>
  </si>
  <si>
    <t>24010303011610175</t>
  </si>
  <si>
    <t>24010303011610153</t>
  </si>
  <si>
    <t>96.0</t>
  </si>
  <si>
    <t>24010303011610575</t>
  </si>
  <si>
    <t>24010303011610151</t>
  </si>
  <si>
    <t>24010303011610414</t>
  </si>
  <si>
    <t>24010303011610343</t>
  </si>
  <si>
    <t>24010303011610463</t>
  </si>
  <si>
    <t>24010303011610533</t>
  </si>
  <si>
    <t>24010303011610182</t>
  </si>
  <si>
    <r>
      <t>1</t>
    </r>
    <r>
      <rPr>
        <sz val="10"/>
        <rFont val="宋体"/>
        <family val="0"/>
      </rPr>
      <t>8</t>
    </r>
  </si>
  <si>
    <t>030117</t>
  </si>
  <si>
    <t>小学美术</t>
  </si>
  <si>
    <t>24010303011710069</t>
  </si>
  <si>
    <t>24010303011710115</t>
  </si>
  <si>
    <t>94.0</t>
  </si>
  <si>
    <t>24010303011710219</t>
  </si>
  <si>
    <t>24010303011710351</t>
  </si>
  <si>
    <t>24010303011710454</t>
  </si>
  <si>
    <t>24010303011710389</t>
  </si>
  <si>
    <r>
      <t>0</t>
    </r>
    <r>
      <rPr>
        <sz val="10"/>
        <rFont val="宋体"/>
        <family val="0"/>
      </rPr>
      <t>9</t>
    </r>
  </si>
  <si>
    <t>030118</t>
  </si>
  <si>
    <t>小学音乐</t>
  </si>
  <si>
    <t>24010303011810058</t>
  </si>
  <si>
    <t>24010303011810044</t>
  </si>
  <si>
    <t>24010303011810164</t>
  </si>
  <si>
    <t>24010303011810033</t>
  </si>
  <si>
    <r>
      <t>1</t>
    </r>
    <r>
      <rPr>
        <sz val="10"/>
        <rFont val="宋体"/>
        <family val="0"/>
      </rPr>
      <t>7</t>
    </r>
  </si>
  <si>
    <t>030119</t>
  </si>
  <si>
    <t>小学科学</t>
  </si>
  <si>
    <t>24010303011910025</t>
  </si>
  <si>
    <t>24010303011910017</t>
  </si>
  <si>
    <t>90.1</t>
  </si>
  <si>
    <t>24010303011910045</t>
  </si>
  <si>
    <t>24010303011910023</t>
  </si>
  <si>
    <t>24010303011910052</t>
  </si>
  <si>
    <t>24010303011910010</t>
  </si>
  <si>
    <t>030120</t>
  </si>
  <si>
    <t>小学道德与法治</t>
  </si>
  <si>
    <t>24010303012010069</t>
  </si>
  <si>
    <t>24010303012010020</t>
  </si>
  <si>
    <t>24010303012010048</t>
  </si>
  <si>
    <t>24010303012010046</t>
  </si>
  <si>
    <t>24010303012010071</t>
  </si>
  <si>
    <t>24010303012010138</t>
  </si>
  <si>
    <t>78.6</t>
  </si>
  <si>
    <t>24010303012010019</t>
  </si>
  <si>
    <t>81.7</t>
  </si>
  <si>
    <t>24010303012010028</t>
  </si>
  <si>
    <t>81.1</t>
  </si>
  <si>
    <t>24010303012010097</t>
  </si>
  <si>
    <t>030121</t>
  </si>
  <si>
    <t>小学心理健康教育</t>
  </si>
  <si>
    <t>24010303012110029</t>
  </si>
  <si>
    <t>24010303012110002</t>
  </si>
  <si>
    <t>82.8</t>
  </si>
  <si>
    <t>24010303012110003</t>
  </si>
  <si>
    <t>24010303012110056</t>
  </si>
  <si>
    <t>24010303012110019</t>
  </si>
  <si>
    <t>83.5</t>
  </si>
  <si>
    <t>24010303012110063</t>
  </si>
  <si>
    <t>24010303012110097</t>
  </si>
  <si>
    <t>24010303012110089</t>
  </si>
  <si>
    <t>82.5</t>
  </si>
  <si>
    <t>24010303012110047</t>
  </si>
  <si>
    <t>24010303012110040</t>
  </si>
  <si>
    <t>24010303012110038</t>
  </si>
  <si>
    <t>78.8</t>
  </si>
  <si>
    <t>24010303012110023</t>
  </si>
  <si>
    <t>24010303012110034</t>
  </si>
  <si>
    <t>24010303012110118</t>
  </si>
  <si>
    <t>24010303012110016</t>
  </si>
  <si>
    <t>24010303012110104</t>
  </si>
  <si>
    <t>77.8</t>
  </si>
  <si>
    <t>24010303012110042</t>
  </si>
  <si>
    <t>24010303012110095</t>
  </si>
  <si>
    <t>79.6</t>
  </si>
  <si>
    <t>24010303012110028</t>
  </si>
  <si>
    <t>24010303012110100</t>
  </si>
  <si>
    <t>24010303012110086</t>
  </si>
  <si>
    <t>76.7</t>
  </si>
  <si>
    <t>030122</t>
  </si>
  <si>
    <t>小学体育A组</t>
  </si>
  <si>
    <t>24010303012210099</t>
  </si>
  <si>
    <t>24010303012210070</t>
  </si>
  <si>
    <t>76.0</t>
  </si>
  <si>
    <t>24010303012210055</t>
  </si>
  <si>
    <t>24010303012210102</t>
  </si>
  <si>
    <t>24010303012210054</t>
  </si>
  <si>
    <t>24010303012210002</t>
  </si>
  <si>
    <t>74.85</t>
  </si>
  <si>
    <t>24010303012210045</t>
  </si>
  <si>
    <t>24010303012210115</t>
  </si>
  <si>
    <t>74.2</t>
  </si>
  <si>
    <t>24010303012210008</t>
  </si>
  <si>
    <t>75.9</t>
  </si>
  <si>
    <t>24010303012210020</t>
  </si>
  <si>
    <t>73.0</t>
  </si>
  <si>
    <t>24010303012210065</t>
  </si>
  <si>
    <t>24010303012210064</t>
  </si>
  <si>
    <t>78.4</t>
  </si>
  <si>
    <r>
      <t>1</t>
    </r>
    <r>
      <rPr>
        <sz val="10"/>
        <rFont val="宋体"/>
        <family val="0"/>
      </rPr>
      <t>2</t>
    </r>
  </si>
  <si>
    <t>030123</t>
  </si>
  <si>
    <t>小学体育B组</t>
  </si>
  <si>
    <t>24010303012310055</t>
  </si>
  <si>
    <t>82.55</t>
  </si>
  <si>
    <t>24010303012310025</t>
  </si>
  <si>
    <t>78.15</t>
  </si>
  <si>
    <t>24010303012310060</t>
  </si>
  <si>
    <t>80.75</t>
  </si>
  <si>
    <t>24010303012310043</t>
  </si>
  <si>
    <t>79.25</t>
  </si>
  <si>
    <t>24010303012310040</t>
  </si>
  <si>
    <t>72.85</t>
  </si>
  <si>
    <t>24010303012310038</t>
  </si>
  <si>
    <t>68.4</t>
  </si>
  <si>
    <t>24010303012310059</t>
  </si>
  <si>
    <t>74.5</t>
  </si>
  <si>
    <t>24010303012310006</t>
  </si>
  <si>
    <t>68.35</t>
  </si>
  <si>
    <t>24010303012310005</t>
  </si>
  <si>
    <t>68.2</t>
  </si>
  <si>
    <t>24010303012310022</t>
  </si>
  <si>
    <t>68.5</t>
  </si>
  <si>
    <t>24010303012310027</t>
  </si>
  <si>
    <t>72.05</t>
  </si>
  <si>
    <t>030124</t>
  </si>
  <si>
    <t>小学体育C组</t>
  </si>
  <si>
    <t>24010303012410019</t>
  </si>
  <si>
    <t>75.15</t>
  </si>
  <si>
    <t>24010303012410002</t>
  </si>
  <si>
    <t>74.95</t>
  </si>
  <si>
    <t>24010303012410012</t>
  </si>
  <si>
    <t>69.0</t>
  </si>
  <si>
    <t>24010303012410011</t>
  </si>
  <si>
    <t>68.3</t>
  </si>
  <si>
    <t>24010303012410003</t>
  </si>
  <si>
    <t>67.2</t>
  </si>
  <si>
    <t>24010303012410005</t>
  </si>
  <si>
    <r>
      <t>1</t>
    </r>
    <r>
      <rPr>
        <sz val="10"/>
        <rFont val="宋体"/>
        <family val="0"/>
      </rPr>
      <t>0</t>
    </r>
  </si>
  <si>
    <t>030125</t>
  </si>
  <si>
    <t>小学体育D组</t>
  </si>
  <si>
    <t>24010303012510003</t>
  </si>
  <si>
    <t>77.5</t>
  </si>
  <si>
    <t>24010303012510006</t>
  </si>
  <si>
    <t>77.75</t>
  </si>
  <si>
    <t>24010303012510008</t>
  </si>
  <si>
    <t>60.8</t>
  </si>
  <si>
    <t>030126</t>
  </si>
  <si>
    <t>小学体育E组</t>
  </si>
  <si>
    <t>24010303012610025</t>
  </si>
  <si>
    <t>24010303012610010</t>
  </si>
  <si>
    <t>72.4</t>
  </si>
  <si>
    <t>24010303012610023</t>
  </si>
  <si>
    <t>66.75</t>
  </si>
  <si>
    <t>24010303012610001</t>
  </si>
  <si>
    <t>71.2</t>
  </si>
  <si>
    <t>030127</t>
  </si>
  <si>
    <t>小学体育F组</t>
  </si>
  <si>
    <t>24010303012710005</t>
  </si>
  <si>
    <t>80.1</t>
  </si>
  <si>
    <t>24010303012710002</t>
  </si>
  <si>
    <t>66.4</t>
  </si>
  <si>
    <t>24010303012710001</t>
  </si>
  <si>
    <t>65.1</t>
  </si>
  <si>
    <t>030128</t>
  </si>
  <si>
    <t>小学体育G组</t>
  </si>
  <si>
    <t>24010303012810006</t>
  </si>
  <si>
    <t>24010303012810002</t>
  </si>
  <si>
    <t>79.3</t>
  </si>
  <si>
    <t>24010303012810001</t>
  </si>
  <si>
    <t>69.1</t>
  </si>
  <si>
    <t>030129</t>
  </si>
  <si>
    <t>小学特教组</t>
  </si>
  <si>
    <t>24010303012910007</t>
  </si>
  <si>
    <t>24010303012910048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</si>
</sst>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0"/>
  <sheetViews>
    <sheetView tabSelected="1" zoomScaleSheetLayoutView="100" workbookViewId="0" topLeftCell="A1">
      <selection activeCell="K8" sqref="K8"/>
    </sheetView>
  </sheetViews>
  <sheetFormatPr defaultColWidth="8.8515625" defaultRowHeight="12.75"/>
  <cols>
    <col min="1" max="1" width="5.421875" style="1" customWidth="1"/>
    <col min="2" max="2" width="9.00390625" style="2" customWidth="1"/>
    <col min="3" max="3" width="10.28125" style="1" customWidth="1"/>
    <col min="4" max="4" width="12.00390625" style="1" customWidth="1"/>
    <col min="5" max="5" width="20.00390625" style="1" customWidth="1"/>
    <col min="6" max="6" width="12.00390625" style="1" customWidth="1"/>
    <col min="7" max="7" width="12.28125" style="3" customWidth="1"/>
    <col min="8" max="8" width="13.00390625" style="3" customWidth="1"/>
    <col min="9" max="253" width="9.140625" style="1" bestFit="1" customWidth="1"/>
    <col min="254" max="16384" width="8.8515625" style="1" customWidth="1"/>
  </cols>
  <sheetData>
    <row r="1" spans="1:8" ht="42" customHeight="1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6" t="s">
        <v>5</v>
      </c>
      <c r="G1" s="7" t="s">
        <v>6</v>
      </c>
      <c r="H1" s="7" t="s">
        <v>7</v>
      </c>
    </row>
    <row r="2" spans="1:8" s="1" customFormat="1" ht="31.5" customHeight="1">
      <c r="A2" s="8">
        <f aca="true" t="shared" si="0" ref="A2:A65">ROW()-1</f>
        <v>1</v>
      </c>
      <c r="B2" s="9">
        <v>20</v>
      </c>
      <c r="C2" s="10" t="s">
        <v>8</v>
      </c>
      <c r="D2" s="10" t="s">
        <v>9</v>
      </c>
      <c r="E2" s="10" t="s">
        <v>10</v>
      </c>
      <c r="F2" s="11" t="s">
        <v>11</v>
      </c>
      <c r="G2" s="12">
        <v>81.76</v>
      </c>
      <c r="H2" s="12">
        <f aca="true" t="shared" si="1" ref="H2:H65">F2/1.2*0.4+G2*0.6</f>
        <v>78.52266666666668</v>
      </c>
    </row>
    <row r="3" spans="1:8" s="1" customFormat="1" ht="31.5" customHeight="1">
      <c r="A3" s="8">
        <f t="shared" si="0"/>
        <v>2</v>
      </c>
      <c r="B3" s="9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2">
        <v>80.22</v>
      </c>
      <c r="H3" s="12">
        <f t="shared" si="1"/>
        <v>76.79866666666666</v>
      </c>
    </row>
    <row r="4" spans="1:8" ht="31.5" customHeight="1">
      <c r="A4" s="8">
        <f t="shared" si="0"/>
        <v>3</v>
      </c>
      <c r="B4" s="9" t="s">
        <v>12</v>
      </c>
      <c r="C4" s="10" t="s">
        <v>13</v>
      </c>
      <c r="D4" s="10" t="s">
        <v>14</v>
      </c>
      <c r="E4" s="13" t="s">
        <v>17</v>
      </c>
      <c r="F4" s="11">
        <v>84.2</v>
      </c>
      <c r="G4" s="12">
        <v>79.8</v>
      </c>
      <c r="H4" s="12">
        <f t="shared" si="1"/>
        <v>75.94666666666666</v>
      </c>
    </row>
    <row r="5" spans="1:8" s="1" customFormat="1" ht="31.5" customHeight="1">
      <c r="A5" s="8">
        <f t="shared" si="0"/>
        <v>4</v>
      </c>
      <c r="B5" s="9" t="s">
        <v>18</v>
      </c>
      <c r="C5" s="10" t="s">
        <v>19</v>
      </c>
      <c r="D5" s="10" t="s">
        <v>20</v>
      </c>
      <c r="E5" s="10" t="s">
        <v>21</v>
      </c>
      <c r="F5" s="11" t="s">
        <v>22</v>
      </c>
      <c r="G5" s="12">
        <v>84.38</v>
      </c>
      <c r="H5" s="12">
        <f t="shared" si="1"/>
        <v>81.69466666666666</v>
      </c>
    </row>
    <row r="6" spans="1:8" s="1" customFormat="1" ht="31.5" customHeight="1">
      <c r="A6" s="8">
        <f t="shared" si="0"/>
        <v>5</v>
      </c>
      <c r="B6" s="9" t="s">
        <v>18</v>
      </c>
      <c r="C6" s="10" t="s">
        <v>19</v>
      </c>
      <c r="D6" s="10" t="s">
        <v>20</v>
      </c>
      <c r="E6" s="10" t="s">
        <v>23</v>
      </c>
      <c r="F6" s="11" t="s">
        <v>24</v>
      </c>
      <c r="G6" s="12">
        <v>82.76</v>
      </c>
      <c r="H6" s="12">
        <f t="shared" si="1"/>
        <v>81.456</v>
      </c>
    </row>
    <row r="7" spans="1:8" s="1" customFormat="1" ht="31.5" customHeight="1">
      <c r="A7" s="8">
        <f t="shared" si="0"/>
        <v>6</v>
      </c>
      <c r="B7" s="9" t="s">
        <v>18</v>
      </c>
      <c r="C7" s="10" t="s">
        <v>19</v>
      </c>
      <c r="D7" s="10" t="s">
        <v>20</v>
      </c>
      <c r="E7" s="10" t="s">
        <v>25</v>
      </c>
      <c r="F7" s="11" t="s">
        <v>26</v>
      </c>
      <c r="G7" s="12">
        <v>83.88</v>
      </c>
      <c r="H7" s="12">
        <f t="shared" si="1"/>
        <v>81.36133333333333</v>
      </c>
    </row>
    <row r="8" spans="1:8" s="1" customFormat="1" ht="31.5" customHeight="1">
      <c r="A8" s="8">
        <f t="shared" si="0"/>
        <v>7</v>
      </c>
      <c r="B8" s="9" t="s">
        <v>18</v>
      </c>
      <c r="C8" s="10" t="s">
        <v>19</v>
      </c>
      <c r="D8" s="10" t="s">
        <v>20</v>
      </c>
      <c r="E8" s="10" t="s">
        <v>27</v>
      </c>
      <c r="F8" s="11" t="s">
        <v>28</v>
      </c>
      <c r="G8" s="12">
        <v>82.26</v>
      </c>
      <c r="H8" s="12">
        <f t="shared" si="1"/>
        <v>80.92266666666667</v>
      </c>
    </row>
    <row r="9" spans="1:8" s="1" customFormat="1" ht="31.5" customHeight="1">
      <c r="A9" s="8">
        <f t="shared" si="0"/>
        <v>8</v>
      </c>
      <c r="B9" s="9" t="s">
        <v>18</v>
      </c>
      <c r="C9" s="10" t="s">
        <v>19</v>
      </c>
      <c r="D9" s="10" t="s">
        <v>20</v>
      </c>
      <c r="E9" s="10" t="s">
        <v>29</v>
      </c>
      <c r="F9" s="11" t="s">
        <v>30</v>
      </c>
      <c r="G9" s="12">
        <v>82.56</v>
      </c>
      <c r="H9" s="12">
        <f t="shared" si="1"/>
        <v>80.46933333333334</v>
      </c>
    </row>
    <row r="10" spans="1:8" s="1" customFormat="1" ht="31.5" customHeight="1">
      <c r="A10" s="8">
        <f t="shared" si="0"/>
        <v>9</v>
      </c>
      <c r="B10" s="9" t="s">
        <v>18</v>
      </c>
      <c r="C10" s="10" t="s">
        <v>19</v>
      </c>
      <c r="D10" s="10" t="s">
        <v>20</v>
      </c>
      <c r="E10" s="10" t="s">
        <v>31</v>
      </c>
      <c r="F10" s="11" t="s">
        <v>32</v>
      </c>
      <c r="G10" s="12">
        <v>83.74</v>
      </c>
      <c r="H10" s="12">
        <f t="shared" si="1"/>
        <v>80.344</v>
      </c>
    </row>
    <row r="11" spans="1:8" s="1" customFormat="1" ht="31.5" customHeight="1">
      <c r="A11" s="8">
        <f t="shared" si="0"/>
        <v>10</v>
      </c>
      <c r="B11" s="9" t="s">
        <v>18</v>
      </c>
      <c r="C11" s="10" t="s">
        <v>19</v>
      </c>
      <c r="D11" s="10" t="s">
        <v>20</v>
      </c>
      <c r="E11" s="10" t="s">
        <v>33</v>
      </c>
      <c r="F11" s="11" t="s">
        <v>34</v>
      </c>
      <c r="G11" s="12">
        <v>84.26</v>
      </c>
      <c r="H11" s="12">
        <f t="shared" si="1"/>
        <v>80.156</v>
      </c>
    </row>
    <row r="12" spans="1:8" s="1" customFormat="1" ht="31.5" customHeight="1">
      <c r="A12" s="8">
        <f t="shared" si="0"/>
        <v>11</v>
      </c>
      <c r="B12" s="9" t="s">
        <v>18</v>
      </c>
      <c r="C12" s="10" t="s">
        <v>19</v>
      </c>
      <c r="D12" s="10" t="s">
        <v>20</v>
      </c>
      <c r="E12" s="10" t="s">
        <v>35</v>
      </c>
      <c r="F12" s="11" t="s">
        <v>36</v>
      </c>
      <c r="G12" s="12">
        <v>83.86</v>
      </c>
      <c r="H12" s="12">
        <f t="shared" si="1"/>
        <v>80.01599999999999</v>
      </c>
    </row>
    <row r="13" spans="1:8" s="1" customFormat="1" ht="31.5" customHeight="1">
      <c r="A13" s="8">
        <f t="shared" si="0"/>
        <v>12</v>
      </c>
      <c r="B13" s="9" t="s">
        <v>18</v>
      </c>
      <c r="C13" s="10" t="s">
        <v>19</v>
      </c>
      <c r="D13" s="10" t="s">
        <v>20</v>
      </c>
      <c r="E13" s="10" t="s">
        <v>37</v>
      </c>
      <c r="F13" s="11" t="s">
        <v>38</v>
      </c>
      <c r="G13" s="12">
        <v>82.68</v>
      </c>
      <c r="H13" s="12">
        <f t="shared" si="1"/>
        <v>79.84133333333334</v>
      </c>
    </row>
    <row r="14" spans="1:8" ht="31.5" customHeight="1">
      <c r="A14" s="8">
        <f t="shared" si="0"/>
        <v>13</v>
      </c>
      <c r="B14" s="9" t="s">
        <v>18</v>
      </c>
      <c r="C14" s="10" t="s">
        <v>19</v>
      </c>
      <c r="D14" s="10" t="s">
        <v>20</v>
      </c>
      <c r="E14" s="10" t="s">
        <v>39</v>
      </c>
      <c r="F14" s="11" t="s">
        <v>40</v>
      </c>
      <c r="G14" s="12">
        <v>83.94</v>
      </c>
      <c r="H14" s="12">
        <f t="shared" si="1"/>
        <v>79.664</v>
      </c>
    </row>
    <row r="15" spans="1:8" ht="31.5" customHeight="1">
      <c r="A15" s="8">
        <f t="shared" si="0"/>
        <v>14</v>
      </c>
      <c r="B15" s="9" t="s">
        <v>18</v>
      </c>
      <c r="C15" s="10" t="s">
        <v>19</v>
      </c>
      <c r="D15" s="10" t="s">
        <v>20</v>
      </c>
      <c r="E15" s="10" t="s">
        <v>41</v>
      </c>
      <c r="F15" s="11" t="s">
        <v>42</v>
      </c>
      <c r="G15" s="12">
        <v>81.8</v>
      </c>
      <c r="H15" s="12">
        <f t="shared" si="1"/>
        <v>79.61333333333333</v>
      </c>
    </row>
    <row r="16" spans="1:8" ht="31.5" customHeight="1">
      <c r="A16" s="8">
        <f t="shared" si="0"/>
        <v>15</v>
      </c>
      <c r="B16" s="9" t="s">
        <v>18</v>
      </c>
      <c r="C16" s="10" t="s">
        <v>19</v>
      </c>
      <c r="D16" s="10" t="s">
        <v>20</v>
      </c>
      <c r="E16" s="10" t="s">
        <v>43</v>
      </c>
      <c r="F16" s="11" t="s">
        <v>44</v>
      </c>
      <c r="G16" s="12">
        <v>83.68</v>
      </c>
      <c r="H16" s="12">
        <f t="shared" si="1"/>
        <v>79.57466666666667</v>
      </c>
    </row>
    <row r="17" spans="1:8" ht="31.5" customHeight="1">
      <c r="A17" s="8">
        <f t="shared" si="0"/>
        <v>16</v>
      </c>
      <c r="B17" s="9" t="s">
        <v>18</v>
      </c>
      <c r="C17" s="10" t="s">
        <v>19</v>
      </c>
      <c r="D17" s="10" t="s">
        <v>20</v>
      </c>
      <c r="E17" s="10" t="s">
        <v>45</v>
      </c>
      <c r="F17" s="11" t="s">
        <v>40</v>
      </c>
      <c r="G17" s="12">
        <v>82.14</v>
      </c>
      <c r="H17" s="12">
        <f t="shared" si="1"/>
        <v>78.584</v>
      </c>
    </row>
    <row r="18" spans="1:8" ht="31.5" customHeight="1">
      <c r="A18" s="8">
        <f t="shared" si="0"/>
        <v>17</v>
      </c>
      <c r="B18" s="9" t="s">
        <v>18</v>
      </c>
      <c r="C18" s="10" t="s">
        <v>19</v>
      </c>
      <c r="D18" s="10" t="s">
        <v>20</v>
      </c>
      <c r="E18" s="10" t="s">
        <v>46</v>
      </c>
      <c r="F18" s="11" t="s">
        <v>47</v>
      </c>
      <c r="G18" s="12">
        <v>81.7</v>
      </c>
      <c r="H18" s="12">
        <f t="shared" si="1"/>
        <v>78.35333333333334</v>
      </c>
    </row>
    <row r="19" spans="1:8" ht="31.5" customHeight="1">
      <c r="A19" s="8">
        <f t="shared" si="0"/>
        <v>18</v>
      </c>
      <c r="B19" s="9" t="s">
        <v>18</v>
      </c>
      <c r="C19" s="10" t="s">
        <v>19</v>
      </c>
      <c r="D19" s="10" t="s">
        <v>20</v>
      </c>
      <c r="E19" s="10" t="s">
        <v>48</v>
      </c>
      <c r="F19" s="11" t="s">
        <v>49</v>
      </c>
      <c r="G19" s="12">
        <v>80.42</v>
      </c>
      <c r="H19" s="12">
        <f t="shared" si="1"/>
        <v>77.78533333333334</v>
      </c>
    </row>
    <row r="20" spans="1:8" ht="31.5" customHeight="1">
      <c r="A20" s="8">
        <f t="shared" si="0"/>
        <v>19</v>
      </c>
      <c r="B20" s="9" t="s">
        <v>18</v>
      </c>
      <c r="C20" s="10" t="s">
        <v>19</v>
      </c>
      <c r="D20" s="10" t="s">
        <v>20</v>
      </c>
      <c r="E20" s="10" t="s">
        <v>50</v>
      </c>
      <c r="F20" s="11" t="s">
        <v>51</v>
      </c>
      <c r="G20" s="12">
        <v>80.08</v>
      </c>
      <c r="H20" s="12">
        <f t="shared" si="1"/>
        <v>77.78133333333334</v>
      </c>
    </row>
    <row r="21" spans="1:8" ht="31.5" customHeight="1">
      <c r="A21" s="8">
        <f t="shared" si="0"/>
        <v>20</v>
      </c>
      <c r="B21" s="9" t="s">
        <v>18</v>
      </c>
      <c r="C21" s="10" t="s">
        <v>19</v>
      </c>
      <c r="D21" s="10" t="s">
        <v>20</v>
      </c>
      <c r="E21" s="10" t="s">
        <v>52</v>
      </c>
      <c r="F21" s="11" t="s">
        <v>49</v>
      </c>
      <c r="G21" s="12">
        <v>80.38</v>
      </c>
      <c r="H21" s="12">
        <f t="shared" si="1"/>
        <v>77.76133333333333</v>
      </c>
    </row>
    <row r="22" spans="1:8" ht="31.5" customHeight="1">
      <c r="A22" s="8">
        <f t="shared" si="0"/>
        <v>21</v>
      </c>
      <c r="B22" s="9" t="s">
        <v>18</v>
      </c>
      <c r="C22" s="10" t="s">
        <v>19</v>
      </c>
      <c r="D22" s="10" t="s">
        <v>20</v>
      </c>
      <c r="E22" s="10" t="s">
        <v>53</v>
      </c>
      <c r="F22" s="11" t="s">
        <v>54</v>
      </c>
      <c r="G22" s="12">
        <v>79.12</v>
      </c>
      <c r="H22" s="12">
        <f t="shared" si="1"/>
        <v>76.90533333333333</v>
      </c>
    </row>
    <row r="23" spans="1:8" ht="31.5" customHeight="1">
      <c r="A23" s="8">
        <f t="shared" si="0"/>
        <v>22</v>
      </c>
      <c r="B23" s="9" t="s">
        <v>18</v>
      </c>
      <c r="C23" s="10" t="s">
        <v>19</v>
      </c>
      <c r="D23" s="10" t="s">
        <v>20</v>
      </c>
      <c r="E23" s="10" t="s">
        <v>55</v>
      </c>
      <c r="F23" s="11" t="s">
        <v>47</v>
      </c>
      <c r="G23" s="12">
        <v>79.12</v>
      </c>
      <c r="H23" s="12">
        <f t="shared" si="1"/>
        <v>76.80533333333334</v>
      </c>
    </row>
    <row r="24" spans="1:8" ht="31.5" customHeight="1">
      <c r="A24" s="8">
        <f t="shared" si="0"/>
        <v>23</v>
      </c>
      <c r="B24" s="9" t="s">
        <v>56</v>
      </c>
      <c r="C24" s="10" t="s">
        <v>57</v>
      </c>
      <c r="D24" s="10" t="s">
        <v>58</v>
      </c>
      <c r="E24" s="10" t="s">
        <v>59</v>
      </c>
      <c r="F24" s="11" t="s">
        <v>60</v>
      </c>
      <c r="G24" s="12">
        <v>84.3</v>
      </c>
      <c r="H24" s="12">
        <f t="shared" si="1"/>
        <v>79.84666666666666</v>
      </c>
    </row>
    <row r="25" spans="1:8" ht="31.5" customHeight="1">
      <c r="A25" s="8">
        <f t="shared" si="0"/>
        <v>24</v>
      </c>
      <c r="B25" s="9" t="s">
        <v>56</v>
      </c>
      <c r="C25" s="10" t="s">
        <v>57</v>
      </c>
      <c r="D25" s="10" t="s">
        <v>58</v>
      </c>
      <c r="E25" s="10" t="s">
        <v>61</v>
      </c>
      <c r="F25" s="11" t="s">
        <v>62</v>
      </c>
      <c r="G25" s="12">
        <v>80.2</v>
      </c>
      <c r="H25" s="12">
        <f t="shared" si="1"/>
        <v>79.52</v>
      </c>
    </row>
    <row r="26" spans="1:8" ht="31.5" customHeight="1">
      <c r="A26" s="8">
        <f t="shared" si="0"/>
        <v>25</v>
      </c>
      <c r="B26" s="9" t="s">
        <v>56</v>
      </c>
      <c r="C26" s="10" t="s">
        <v>57</v>
      </c>
      <c r="D26" s="10" t="s">
        <v>58</v>
      </c>
      <c r="E26" s="10" t="s">
        <v>63</v>
      </c>
      <c r="F26" s="11" t="s">
        <v>36</v>
      </c>
      <c r="G26" s="12">
        <v>82.76</v>
      </c>
      <c r="H26" s="12">
        <f t="shared" si="1"/>
        <v>79.356</v>
      </c>
    </row>
    <row r="27" spans="1:8" ht="31.5" customHeight="1">
      <c r="A27" s="8">
        <f t="shared" si="0"/>
        <v>26</v>
      </c>
      <c r="B27" s="9" t="s">
        <v>56</v>
      </c>
      <c r="C27" s="10" t="s">
        <v>57</v>
      </c>
      <c r="D27" s="10" t="s">
        <v>58</v>
      </c>
      <c r="E27" s="10" t="s">
        <v>64</v>
      </c>
      <c r="F27" s="11" t="s">
        <v>65</v>
      </c>
      <c r="G27" s="12">
        <v>83.4</v>
      </c>
      <c r="H27" s="12">
        <f t="shared" si="1"/>
        <v>78.94</v>
      </c>
    </row>
    <row r="28" spans="1:8" ht="31.5" customHeight="1">
      <c r="A28" s="8">
        <f t="shared" si="0"/>
        <v>27</v>
      </c>
      <c r="B28" s="9" t="s">
        <v>56</v>
      </c>
      <c r="C28" s="10" t="s">
        <v>57</v>
      </c>
      <c r="D28" s="10" t="s">
        <v>58</v>
      </c>
      <c r="E28" s="10" t="s">
        <v>66</v>
      </c>
      <c r="F28" s="11" t="s">
        <v>67</v>
      </c>
      <c r="G28" s="12">
        <v>82.4</v>
      </c>
      <c r="H28" s="12">
        <f t="shared" si="1"/>
        <v>78.04</v>
      </c>
    </row>
    <row r="29" spans="1:8" ht="31.5" customHeight="1">
      <c r="A29" s="8">
        <f t="shared" si="0"/>
        <v>28</v>
      </c>
      <c r="B29" s="9" t="s">
        <v>56</v>
      </c>
      <c r="C29" s="10" t="s">
        <v>57</v>
      </c>
      <c r="D29" s="10" t="s">
        <v>58</v>
      </c>
      <c r="E29" s="10" t="s">
        <v>68</v>
      </c>
      <c r="F29" s="11" t="s">
        <v>69</v>
      </c>
      <c r="G29" s="12">
        <v>82.36</v>
      </c>
      <c r="H29" s="12">
        <f t="shared" si="1"/>
        <v>77.88266666666667</v>
      </c>
    </row>
    <row r="30" spans="1:8" ht="31.5" customHeight="1">
      <c r="A30" s="8">
        <f t="shared" si="0"/>
        <v>29</v>
      </c>
      <c r="B30" s="9" t="s">
        <v>56</v>
      </c>
      <c r="C30" s="10" t="s">
        <v>57</v>
      </c>
      <c r="D30" s="10" t="s">
        <v>58</v>
      </c>
      <c r="E30" s="10" t="s">
        <v>70</v>
      </c>
      <c r="F30" s="11" t="s">
        <v>71</v>
      </c>
      <c r="G30" s="12">
        <v>81.4</v>
      </c>
      <c r="H30" s="12">
        <f t="shared" si="1"/>
        <v>77.80666666666667</v>
      </c>
    </row>
    <row r="31" spans="1:8" ht="31.5" customHeight="1">
      <c r="A31" s="8">
        <f t="shared" si="0"/>
        <v>30</v>
      </c>
      <c r="B31" s="9" t="s">
        <v>56</v>
      </c>
      <c r="C31" s="10" t="s">
        <v>57</v>
      </c>
      <c r="D31" s="10" t="s">
        <v>58</v>
      </c>
      <c r="E31" s="10" t="s">
        <v>72</v>
      </c>
      <c r="F31" s="11" t="s">
        <v>73</v>
      </c>
      <c r="G31" s="12">
        <v>81.24</v>
      </c>
      <c r="H31" s="12">
        <f t="shared" si="1"/>
        <v>77.61066666666666</v>
      </c>
    </row>
    <row r="32" spans="1:8" ht="31.5" customHeight="1">
      <c r="A32" s="8">
        <f t="shared" si="0"/>
        <v>31</v>
      </c>
      <c r="B32" s="9" t="s">
        <v>56</v>
      </c>
      <c r="C32" s="10" t="s">
        <v>57</v>
      </c>
      <c r="D32" s="10" t="s">
        <v>58</v>
      </c>
      <c r="E32" s="10" t="s">
        <v>74</v>
      </c>
      <c r="F32" s="11" t="s">
        <v>75</v>
      </c>
      <c r="G32" s="12">
        <v>80.86</v>
      </c>
      <c r="H32" s="12">
        <f t="shared" si="1"/>
        <v>77.58266666666667</v>
      </c>
    </row>
    <row r="33" spans="1:8" ht="31.5" customHeight="1">
      <c r="A33" s="8">
        <f t="shared" si="0"/>
        <v>32</v>
      </c>
      <c r="B33" s="9" t="s">
        <v>56</v>
      </c>
      <c r="C33" s="10" t="s">
        <v>57</v>
      </c>
      <c r="D33" s="10" t="s">
        <v>58</v>
      </c>
      <c r="E33" s="10" t="s">
        <v>76</v>
      </c>
      <c r="F33" s="11" t="s">
        <v>34</v>
      </c>
      <c r="G33" s="12">
        <v>79.08</v>
      </c>
      <c r="H33" s="12">
        <f t="shared" si="1"/>
        <v>77.048</v>
      </c>
    </row>
    <row r="34" spans="1:8" ht="31.5" customHeight="1">
      <c r="A34" s="8">
        <f t="shared" si="0"/>
        <v>33</v>
      </c>
      <c r="B34" s="9" t="s">
        <v>56</v>
      </c>
      <c r="C34" s="10" t="s">
        <v>57</v>
      </c>
      <c r="D34" s="10" t="s">
        <v>58</v>
      </c>
      <c r="E34" s="10" t="s">
        <v>77</v>
      </c>
      <c r="F34" s="11" t="s">
        <v>71</v>
      </c>
      <c r="G34" s="12">
        <v>79.42</v>
      </c>
      <c r="H34" s="12">
        <f t="shared" si="1"/>
        <v>76.61866666666667</v>
      </c>
    </row>
    <row r="35" spans="1:8" ht="31.5" customHeight="1">
      <c r="A35" s="8">
        <f t="shared" si="0"/>
        <v>34</v>
      </c>
      <c r="B35" s="9" t="s">
        <v>56</v>
      </c>
      <c r="C35" s="10" t="s">
        <v>57</v>
      </c>
      <c r="D35" s="10" t="s">
        <v>58</v>
      </c>
      <c r="E35" s="10" t="s">
        <v>78</v>
      </c>
      <c r="F35" s="11" t="s">
        <v>42</v>
      </c>
      <c r="G35" s="12">
        <v>75.66</v>
      </c>
      <c r="H35" s="12">
        <f t="shared" si="1"/>
        <v>75.92933333333332</v>
      </c>
    </row>
    <row r="36" spans="1:8" ht="31.5" customHeight="1">
      <c r="A36" s="8">
        <f t="shared" si="0"/>
        <v>35</v>
      </c>
      <c r="B36" s="9" t="s">
        <v>56</v>
      </c>
      <c r="C36" s="10" t="s">
        <v>57</v>
      </c>
      <c r="D36" s="10" t="s">
        <v>58</v>
      </c>
      <c r="E36" s="10" t="s">
        <v>79</v>
      </c>
      <c r="F36" s="11" t="s">
        <v>80</v>
      </c>
      <c r="G36" s="12">
        <v>80.06</v>
      </c>
      <c r="H36" s="12">
        <f t="shared" si="1"/>
        <v>75.83600000000001</v>
      </c>
    </row>
    <row r="37" spans="1:8" ht="31.5" customHeight="1">
      <c r="A37" s="8">
        <f t="shared" si="0"/>
        <v>36</v>
      </c>
      <c r="B37" s="9" t="s">
        <v>56</v>
      </c>
      <c r="C37" s="10" t="s">
        <v>57</v>
      </c>
      <c r="D37" s="10" t="s">
        <v>58</v>
      </c>
      <c r="E37" s="10" t="s">
        <v>81</v>
      </c>
      <c r="F37" s="11" t="s">
        <v>80</v>
      </c>
      <c r="G37" s="12">
        <v>79.16</v>
      </c>
      <c r="H37" s="12">
        <f t="shared" si="1"/>
        <v>75.296</v>
      </c>
    </row>
    <row r="38" spans="1:8" ht="31.5" customHeight="1">
      <c r="A38" s="8">
        <f t="shared" si="0"/>
        <v>37</v>
      </c>
      <c r="B38" s="9" t="s">
        <v>56</v>
      </c>
      <c r="C38" s="10" t="s">
        <v>57</v>
      </c>
      <c r="D38" s="10" t="s">
        <v>58</v>
      </c>
      <c r="E38" s="10" t="s">
        <v>82</v>
      </c>
      <c r="F38" s="11" t="s">
        <v>83</v>
      </c>
      <c r="G38" s="12">
        <v>77.58</v>
      </c>
      <c r="H38" s="12">
        <f t="shared" si="1"/>
        <v>74.58133333333333</v>
      </c>
    </row>
    <row r="39" spans="1:8" ht="31.5" customHeight="1">
      <c r="A39" s="8">
        <f t="shared" si="0"/>
        <v>38</v>
      </c>
      <c r="B39" s="9" t="s">
        <v>56</v>
      </c>
      <c r="C39" s="10" t="s">
        <v>57</v>
      </c>
      <c r="D39" s="10" t="s">
        <v>58</v>
      </c>
      <c r="E39" s="10" t="s">
        <v>84</v>
      </c>
      <c r="F39" s="11" t="s">
        <v>85</v>
      </c>
      <c r="G39" s="12">
        <v>76.56</v>
      </c>
      <c r="H39" s="12">
        <f t="shared" si="1"/>
        <v>74.30266666666667</v>
      </c>
    </row>
    <row r="40" spans="1:8" ht="31.5" customHeight="1">
      <c r="A40" s="8">
        <f t="shared" si="0"/>
        <v>39</v>
      </c>
      <c r="B40" s="9" t="s">
        <v>56</v>
      </c>
      <c r="C40" s="10" t="s">
        <v>57</v>
      </c>
      <c r="D40" s="10" t="s">
        <v>58</v>
      </c>
      <c r="E40" s="10" t="s">
        <v>86</v>
      </c>
      <c r="F40" s="11" t="s">
        <v>67</v>
      </c>
      <c r="G40" s="12">
        <v>74.02</v>
      </c>
      <c r="H40" s="12">
        <f t="shared" si="1"/>
        <v>73.012</v>
      </c>
    </row>
    <row r="41" spans="1:8" ht="31.5" customHeight="1">
      <c r="A41" s="8">
        <f t="shared" si="0"/>
        <v>40</v>
      </c>
      <c r="B41" s="9" t="s">
        <v>87</v>
      </c>
      <c r="C41" s="10" t="s">
        <v>88</v>
      </c>
      <c r="D41" s="10" t="s">
        <v>89</v>
      </c>
      <c r="E41" s="10" t="s">
        <v>90</v>
      </c>
      <c r="F41" s="11" t="s">
        <v>91</v>
      </c>
      <c r="G41" s="12">
        <v>82.9</v>
      </c>
      <c r="H41" s="12">
        <f t="shared" si="1"/>
        <v>81.40666666666667</v>
      </c>
    </row>
    <row r="42" spans="1:8" ht="31.5" customHeight="1">
      <c r="A42" s="8">
        <f t="shared" si="0"/>
        <v>41</v>
      </c>
      <c r="B42" s="9" t="s">
        <v>87</v>
      </c>
      <c r="C42" s="10" t="s">
        <v>88</v>
      </c>
      <c r="D42" s="10" t="s">
        <v>89</v>
      </c>
      <c r="E42" s="10" t="s">
        <v>92</v>
      </c>
      <c r="F42" s="11" t="s">
        <v>93</v>
      </c>
      <c r="G42" s="12">
        <v>83.64</v>
      </c>
      <c r="H42" s="12">
        <f t="shared" si="1"/>
        <v>81.084</v>
      </c>
    </row>
    <row r="43" spans="1:8" ht="31.5" customHeight="1">
      <c r="A43" s="8">
        <f t="shared" si="0"/>
        <v>42</v>
      </c>
      <c r="B43" s="9" t="s">
        <v>87</v>
      </c>
      <c r="C43" s="10" t="s">
        <v>88</v>
      </c>
      <c r="D43" s="10" t="s">
        <v>89</v>
      </c>
      <c r="E43" s="10" t="s">
        <v>94</v>
      </c>
      <c r="F43" s="11" t="s">
        <v>95</v>
      </c>
      <c r="G43" s="12">
        <v>81.24</v>
      </c>
      <c r="H43" s="12">
        <f t="shared" si="1"/>
        <v>81.044</v>
      </c>
    </row>
    <row r="44" spans="1:8" ht="31.5" customHeight="1">
      <c r="A44" s="8">
        <f t="shared" si="0"/>
        <v>43</v>
      </c>
      <c r="B44" s="9" t="s">
        <v>87</v>
      </c>
      <c r="C44" s="10" t="s">
        <v>88</v>
      </c>
      <c r="D44" s="10" t="s">
        <v>89</v>
      </c>
      <c r="E44" s="10" t="s">
        <v>96</v>
      </c>
      <c r="F44" s="11" t="s">
        <v>30</v>
      </c>
      <c r="G44" s="12">
        <v>83.26</v>
      </c>
      <c r="H44" s="12">
        <f t="shared" si="1"/>
        <v>80.88933333333334</v>
      </c>
    </row>
    <row r="45" spans="1:8" ht="31.5" customHeight="1">
      <c r="A45" s="8">
        <f t="shared" si="0"/>
        <v>44</v>
      </c>
      <c r="B45" s="9" t="s">
        <v>87</v>
      </c>
      <c r="C45" s="10" t="s">
        <v>88</v>
      </c>
      <c r="D45" s="10" t="s">
        <v>89</v>
      </c>
      <c r="E45" s="10" t="s">
        <v>97</v>
      </c>
      <c r="F45" s="11" t="s">
        <v>98</v>
      </c>
      <c r="G45" s="12">
        <v>81.7</v>
      </c>
      <c r="H45" s="12">
        <f t="shared" si="1"/>
        <v>80.88666666666667</v>
      </c>
    </row>
    <row r="46" spans="1:8" ht="31.5" customHeight="1">
      <c r="A46" s="8">
        <f t="shared" si="0"/>
        <v>45</v>
      </c>
      <c r="B46" s="9" t="s">
        <v>87</v>
      </c>
      <c r="C46" s="10" t="s">
        <v>88</v>
      </c>
      <c r="D46" s="10" t="s">
        <v>89</v>
      </c>
      <c r="E46" s="10" t="s">
        <v>99</v>
      </c>
      <c r="F46" s="11" t="s">
        <v>100</v>
      </c>
      <c r="G46" s="12">
        <v>79.6</v>
      </c>
      <c r="H46" s="12">
        <f t="shared" si="1"/>
        <v>80.39333333333335</v>
      </c>
    </row>
    <row r="47" spans="1:8" ht="31.5" customHeight="1">
      <c r="A47" s="8">
        <f t="shared" si="0"/>
        <v>46</v>
      </c>
      <c r="B47" s="9" t="s">
        <v>87</v>
      </c>
      <c r="C47" s="10" t="s">
        <v>88</v>
      </c>
      <c r="D47" s="10" t="s">
        <v>89</v>
      </c>
      <c r="E47" s="10" t="s">
        <v>101</v>
      </c>
      <c r="F47" s="11" t="s">
        <v>102</v>
      </c>
      <c r="G47" s="12">
        <v>80.76</v>
      </c>
      <c r="H47" s="12">
        <f t="shared" si="1"/>
        <v>79.956</v>
      </c>
    </row>
    <row r="48" spans="1:8" ht="31.5" customHeight="1">
      <c r="A48" s="8">
        <f t="shared" si="0"/>
        <v>47</v>
      </c>
      <c r="B48" s="9" t="s">
        <v>87</v>
      </c>
      <c r="C48" s="10" t="s">
        <v>88</v>
      </c>
      <c r="D48" s="10" t="s">
        <v>89</v>
      </c>
      <c r="E48" s="10" t="s">
        <v>103</v>
      </c>
      <c r="F48" s="11" t="s">
        <v>104</v>
      </c>
      <c r="G48" s="12">
        <v>80.66</v>
      </c>
      <c r="H48" s="12">
        <f t="shared" si="1"/>
        <v>79.39599999999999</v>
      </c>
    </row>
    <row r="49" spans="1:8" ht="31.5" customHeight="1">
      <c r="A49" s="8">
        <f t="shared" si="0"/>
        <v>48</v>
      </c>
      <c r="B49" s="9" t="s">
        <v>87</v>
      </c>
      <c r="C49" s="10" t="s">
        <v>88</v>
      </c>
      <c r="D49" s="10" t="s">
        <v>89</v>
      </c>
      <c r="E49" s="10" t="s">
        <v>105</v>
      </c>
      <c r="F49" s="11" t="s">
        <v>24</v>
      </c>
      <c r="G49" s="12">
        <v>78.72</v>
      </c>
      <c r="H49" s="12">
        <f t="shared" si="1"/>
        <v>79.03200000000001</v>
      </c>
    </row>
    <row r="50" spans="1:8" ht="31.5" customHeight="1">
      <c r="A50" s="8">
        <f t="shared" si="0"/>
        <v>49</v>
      </c>
      <c r="B50" s="9" t="s">
        <v>87</v>
      </c>
      <c r="C50" s="10" t="s">
        <v>88</v>
      </c>
      <c r="D50" s="10" t="s">
        <v>89</v>
      </c>
      <c r="E50" s="10" t="s">
        <v>106</v>
      </c>
      <c r="F50" s="11" t="s">
        <v>102</v>
      </c>
      <c r="G50" s="12">
        <v>78.94</v>
      </c>
      <c r="H50" s="12">
        <f t="shared" si="1"/>
        <v>78.864</v>
      </c>
    </row>
    <row r="51" spans="1:8" ht="31.5" customHeight="1">
      <c r="A51" s="8">
        <f t="shared" si="0"/>
        <v>50</v>
      </c>
      <c r="B51" s="9" t="s">
        <v>87</v>
      </c>
      <c r="C51" s="10" t="s">
        <v>88</v>
      </c>
      <c r="D51" s="10" t="s">
        <v>89</v>
      </c>
      <c r="E51" s="10" t="s">
        <v>107</v>
      </c>
      <c r="F51" s="11" t="s">
        <v>108</v>
      </c>
      <c r="G51" s="12">
        <v>79.92</v>
      </c>
      <c r="H51" s="12">
        <f t="shared" si="1"/>
        <v>78.652</v>
      </c>
    </row>
    <row r="52" spans="1:8" ht="31.5" customHeight="1">
      <c r="A52" s="8">
        <f t="shared" si="0"/>
        <v>51</v>
      </c>
      <c r="B52" s="9" t="s">
        <v>87</v>
      </c>
      <c r="C52" s="10" t="s">
        <v>88</v>
      </c>
      <c r="D52" s="10" t="s">
        <v>89</v>
      </c>
      <c r="E52" s="10" t="s">
        <v>109</v>
      </c>
      <c r="F52" s="11" t="s">
        <v>110</v>
      </c>
      <c r="G52" s="12">
        <v>79.66</v>
      </c>
      <c r="H52" s="12">
        <f t="shared" si="1"/>
        <v>78.596</v>
      </c>
    </row>
    <row r="53" spans="1:8" ht="31.5" customHeight="1">
      <c r="A53" s="8">
        <f t="shared" si="0"/>
        <v>52</v>
      </c>
      <c r="B53" s="9" t="s">
        <v>87</v>
      </c>
      <c r="C53" s="10" t="s">
        <v>88</v>
      </c>
      <c r="D53" s="10" t="s">
        <v>89</v>
      </c>
      <c r="E53" s="10" t="s">
        <v>111</v>
      </c>
      <c r="F53" s="11" t="s">
        <v>112</v>
      </c>
      <c r="G53" s="12">
        <v>79.14</v>
      </c>
      <c r="H53" s="12">
        <f t="shared" si="1"/>
        <v>78.31733333333334</v>
      </c>
    </row>
    <row r="54" spans="1:8" ht="31.5" customHeight="1">
      <c r="A54" s="8">
        <f t="shared" si="0"/>
        <v>53</v>
      </c>
      <c r="B54" s="9" t="s">
        <v>87</v>
      </c>
      <c r="C54" s="10" t="s">
        <v>88</v>
      </c>
      <c r="D54" s="10" t="s">
        <v>89</v>
      </c>
      <c r="E54" s="10" t="s">
        <v>113</v>
      </c>
      <c r="F54" s="11" t="s">
        <v>26</v>
      </c>
      <c r="G54" s="12">
        <v>77.88</v>
      </c>
      <c r="H54" s="12">
        <f t="shared" si="1"/>
        <v>77.76133333333333</v>
      </c>
    </row>
    <row r="55" spans="1:8" ht="31.5" customHeight="1">
      <c r="A55" s="8">
        <f t="shared" si="0"/>
        <v>54</v>
      </c>
      <c r="B55" s="9" t="s">
        <v>87</v>
      </c>
      <c r="C55" s="10" t="s">
        <v>88</v>
      </c>
      <c r="D55" s="10" t="s">
        <v>89</v>
      </c>
      <c r="E55" s="10" t="s">
        <v>114</v>
      </c>
      <c r="F55" s="11" t="s">
        <v>115</v>
      </c>
      <c r="G55" s="12">
        <v>75.48</v>
      </c>
      <c r="H55" s="12">
        <f t="shared" si="1"/>
        <v>76.72133333333333</v>
      </c>
    </row>
    <row r="56" spans="1:8" ht="31.5" customHeight="1">
      <c r="A56" s="8">
        <f t="shared" si="0"/>
        <v>55</v>
      </c>
      <c r="B56" s="9" t="s">
        <v>87</v>
      </c>
      <c r="C56" s="10" t="s">
        <v>88</v>
      </c>
      <c r="D56" s="10" t="s">
        <v>89</v>
      </c>
      <c r="E56" s="10" t="s">
        <v>116</v>
      </c>
      <c r="F56" s="11" t="s">
        <v>117</v>
      </c>
      <c r="G56" s="12">
        <v>72.4</v>
      </c>
      <c r="H56" s="12">
        <f t="shared" si="1"/>
        <v>74.97333333333333</v>
      </c>
    </row>
    <row r="57" spans="1:8" ht="31.5" customHeight="1">
      <c r="A57" s="8">
        <f t="shared" si="0"/>
        <v>56</v>
      </c>
      <c r="B57" s="9" t="s">
        <v>87</v>
      </c>
      <c r="C57" s="10" t="s">
        <v>88</v>
      </c>
      <c r="D57" s="10" t="s">
        <v>89</v>
      </c>
      <c r="E57" s="10" t="s">
        <v>118</v>
      </c>
      <c r="F57" s="11" t="s">
        <v>119</v>
      </c>
      <c r="G57" s="12">
        <v>70.16</v>
      </c>
      <c r="H57" s="12">
        <f t="shared" si="1"/>
        <v>73.82933333333334</v>
      </c>
    </row>
    <row r="58" spans="1:8" ht="31.5" customHeight="1">
      <c r="A58" s="8">
        <f t="shared" si="0"/>
        <v>57</v>
      </c>
      <c r="B58" s="9" t="s">
        <v>87</v>
      </c>
      <c r="C58" s="10" t="s">
        <v>88</v>
      </c>
      <c r="D58" s="10" t="s">
        <v>89</v>
      </c>
      <c r="E58" s="10" t="s">
        <v>120</v>
      </c>
      <c r="F58" s="11" t="s">
        <v>121</v>
      </c>
      <c r="G58" s="12">
        <v>70.62</v>
      </c>
      <c r="H58" s="12">
        <f t="shared" si="1"/>
        <v>72.97200000000001</v>
      </c>
    </row>
    <row r="59" spans="1:8" ht="31.5" customHeight="1">
      <c r="A59" s="8">
        <f t="shared" si="0"/>
        <v>58</v>
      </c>
      <c r="B59" s="9" t="s">
        <v>122</v>
      </c>
      <c r="C59" s="10" t="s">
        <v>123</v>
      </c>
      <c r="D59" s="10" t="s">
        <v>124</v>
      </c>
      <c r="E59" s="10" t="s">
        <v>125</v>
      </c>
      <c r="F59" s="11" t="s">
        <v>40</v>
      </c>
      <c r="G59" s="12">
        <v>82.24</v>
      </c>
      <c r="H59" s="12">
        <f t="shared" si="1"/>
        <v>78.644</v>
      </c>
    </row>
    <row r="60" spans="1:8" ht="31.5" customHeight="1">
      <c r="A60" s="8">
        <f t="shared" si="0"/>
        <v>59</v>
      </c>
      <c r="B60" s="9" t="s">
        <v>122</v>
      </c>
      <c r="C60" s="10" t="s">
        <v>123</v>
      </c>
      <c r="D60" s="10" t="s">
        <v>124</v>
      </c>
      <c r="E60" s="10" t="s">
        <v>126</v>
      </c>
      <c r="F60" s="11" t="s">
        <v>127</v>
      </c>
      <c r="G60" s="12">
        <v>77.84</v>
      </c>
      <c r="H60" s="12">
        <f t="shared" si="1"/>
        <v>74.87066666666666</v>
      </c>
    </row>
    <row r="61" spans="1:8" ht="31.5" customHeight="1">
      <c r="A61" s="8">
        <f t="shared" si="0"/>
        <v>60</v>
      </c>
      <c r="B61" s="9" t="s">
        <v>122</v>
      </c>
      <c r="C61" s="10" t="s">
        <v>123</v>
      </c>
      <c r="D61" s="10" t="s">
        <v>124</v>
      </c>
      <c r="E61" s="10" t="s">
        <v>128</v>
      </c>
      <c r="F61" s="11" t="s">
        <v>129</v>
      </c>
      <c r="G61" s="12">
        <v>82.2</v>
      </c>
      <c r="H61" s="12">
        <f t="shared" si="1"/>
        <v>74.38666666666667</v>
      </c>
    </row>
    <row r="62" spans="1:8" ht="31.5" customHeight="1">
      <c r="A62" s="8">
        <f t="shared" si="0"/>
        <v>61</v>
      </c>
      <c r="B62" s="9" t="s">
        <v>122</v>
      </c>
      <c r="C62" s="10" t="s">
        <v>123</v>
      </c>
      <c r="D62" s="10" t="s">
        <v>124</v>
      </c>
      <c r="E62" s="10" t="s">
        <v>130</v>
      </c>
      <c r="F62" s="11" t="s">
        <v>131</v>
      </c>
      <c r="G62" s="12">
        <v>80.06</v>
      </c>
      <c r="H62" s="12">
        <f t="shared" si="1"/>
        <v>73.46933333333334</v>
      </c>
    </row>
    <row r="63" spans="1:8" ht="31.5" customHeight="1">
      <c r="A63" s="8">
        <f t="shared" si="0"/>
        <v>62</v>
      </c>
      <c r="B63" s="9" t="s">
        <v>122</v>
      </c>
      <c r="C63" s="10" t="s">
        <v>123</v>
      </c>
      <c r="D63" s="10" t="s">
        <v>124</v>
      </c>
      <c r="E63" s="10" t="s">
        <v>132</v>
      </c>
      <c r="F63" s="11" t="s">
        <v>133</v>
      </c>
      <c r="G63" s="12">
        <v>79.06</v>
      </c>
      <c r="H63" s="12">
        <f t="shared" si="1"/>
        <v>72.90266666666668</v>
      </c>
    </row>
    <row r="64" spans="1:8" ht="31.5" customHeight="1">
      <c r="A64" s="8">
        <f t="shared" si="0"/>
        <v>63</v>
      </c>
      <c r="B64" s="9" t="s">
        <v>122</v>
      </c>
      <c r="C64" s="10" t="s">
        <v>123</v>
      </c>
      <c r="D64" s="10" t="s">
        <v>124</v>
      </c>
      <c r="E64" s="10" t="s">
        <v>134</v>
      </c>
      <c r="F64" s="11" t="s">
        <v>135</v>
      </c>
      <c r="G64" s="12">
        <v>78.76</v>
      </c>
      <c r="H64" s="12">
        <f t="shared" si="1"/>
        <v>72.88933333333334</v>
      </c>
    </row>
    <row r="65" spans="1:8" ht="31.5" customHeight="1">
      <c r="A65" s="8">
        <f t="shared" si="0"/>
        <v>64</v>
      </c>
      <c r="B65" s="9" t="s">
        <v>122</v>
      </c>
      <c r="C65" s="10" t="s">
        <v>123</v>
      </c>
      <c r="D65" s="10" t="s">
        <v>124</v>
      </c>
      <c r="E65" s="10" t="s">
        <v>136</v>
      </c>
      <c r="F65" s="11" t="s">
        <v>137</v>
      </c>
      <c r="G65" s="12">
        <v>74.82</v>
      </c>
      <c r="H65" s="12">
        <f t="shared" si="1"/>
        <v>72.65866666666666</v>
      </c>
    </row>
    <row r="66" spans="1:8" ht="31.5" customHeight="1">
      <c r="A66" s="8">
        <f aca="true" t="shared" si="2" ref="A66:A129">ROW()-1</f>
        <v>65</v>
      </c>
      <c r="B66" s="9" t="s">
        <v>122</v>
      </c>
      <c r="C66" s="10" t="s">
        <v>123</v>
      </c>
      <c r="D66" s="10" t="s">
        <v>124</v>
      </c>
      <c r="E66" s="10" t="s">
        <v>138</v>
      </c>
      <c r="F66" s="11" t="s">
        <v>139</v>
      </c>
      <c r="G66" s="12">
        <v>77.14</v>
      </c>
      <c r="H66" s="12">
        <f aca="true" t="shared" si="3" ref="H66:H129">F66/1.2*0.4+G66*0.6</f>
        <v>72.05066666666667</v>
      </c>
    </row>
    <row r="67" spans="1:8" ht="31.5" customHeight="1">
      <c r="A67" s="8">
        <f t="shared" si="2"/>
        <v>66</v>
      </c>
      <c r="B67" s="9" t="s">
        <v>122</v>
      </c>
      <c r="C67" s="10" t="s">
        <v>123</v>
      </c>
      <c r="D67" s="10" t="s">
        <v>124</v>
      </c>
      <c r="E67" s="10" t="s">
        <v>140</v>
      </c>
      <c r="F67" s="11" t="s">
        <v>141</v>
      </c>
      <c r="G67" s="12">
        <v>77.82</v>
      </c>
      <c r="H67" s="12">
        <f t="shared" si="3"/>
        <v>71.892</v>
      </c>
    </row>
    <row r="68" spans="1:8" ht="31.5" customHeight="1">
      <c r="A68" s="8">
        <f t="shared" si="2"/>
        <v>67</v>
      </c>
      <c r="B68" s="9" t="s">
        <v>122</v>
      </c>
      <c r="C68" s="10" t="s">
        <v>123</v>
      </c>
      <c r="D68" s="10" t="s">
        <v>124</v>
      </c>
      <c r="E68" s="10" t="s">
        <v>142</v>
      </c>
      <c r="F68" s="11" t="s">
        <v>143</v>
      </c>
      <c r="G68" s="12">
        <v>72.62</v>
      </c>
      <c r="H68" s="12">
        <f t="shared" si="3"/>
        <v>70.23866666666667</v>
      </c>
    </row>
    <row r="69" spans="1:8" ht="31.5" customHeight="1">
      <c r="A69" s="8">
        <f t="shared" si="2"/>
        <v>68</v>
      </c>
      <c r="B69" s="9" t="s">
        <v>122</v>
      </c>
      <c r="C69" s="10" t="s">
        <v>123</v>
      </c>
      <c r="D69" s="10" t="s">
        <v>124</v>
      </c>
      <c r="E69" s="10" t="s">
        <v>144</v>
      </c>
      <c r="F69" s="11" t="s">
        <v>145</v>
      </c>
      <c r="G69" s="12">
        <v>73.48</v>
      </c>
      <c r="H69" s="12">
        <f t="shared" si="3"/>
        <v>70.05466666666666</v>
      </c>
    </row>
    <row r="70" spans="1:8" ht="31.5" customHeight="1">
      <c r="A70" s="8">
        <f t="shared" si="2"/>
        <v>69</v>
      </c>
      <c r="B70" s="9" t="s">
        <v>122</v>
      </c>
      <c r="C70" s="10" t="s">
        <v>123</v>
      </c>
      <c r="D70" s="10" t="s">
        <v>124</v>
      </c>
      <c r="E70" s="10" t="s">
        <v>146</v>
      </c>
      <c r="F70" s="11" t="s">
        <v>143</v>
      </c>
      <c r="G70" s="12">
        <v>70.98</v>
      </c>
      <c r="H70" s="12">
        <f t="shared" si="3"/>
        <v>69.25466666666668</v>
      </c>
    </row>
    <row r="71" spans="1:8" ht="31.5" customHeight="1">
      <c r="A71" s="8">
        <f t="shared" si="2"/>
        <v>70</v>
      </c>
      <c r="B71" s="9" t="s">
        <v>122</v>
      </c>
      <c r="C71" s="10" t="s">
        <v>123</v>
      </c>
      <c r="D71" s="10" t="s">
        <v>124</v>
      </c>
      <c r="E71" s="10" t="s">
        <v>147</v>
      </c>
      <c r="F71" s="11" t="s">
        <v>129</v>
      </c>
      <c r="G71" s="12">
        <v>72.3</v>
      </c>
      <c r="H71" s="12">
        <f t="shared" si="3"/>
        <v>68.44666666666666</v>
      </c>
    </row>
    <row r="72" spans="1:8" ht="31.5" customHeight="1">
      <c r="A72" s="8">
        <f t="shared" si="2"/>
        <v>71</v>
      </c>
      <c r="B72" s="9" t="s">
        <v>148</v>
      </c>
      <c r="C72" s="10" t="s">
        <v>149</v>
      </c>
      <c r="D72" s="10" t="s">
        <v>150</v>
      </c>
      <c r="E72" s="10" t="s">
        <v>151</v>
      </c>
      <c r="F72" s="11" t="s">
        <v>152</v>
      </c>
      <c r="G72" s="12">
        <v>84.1</v>
      </c>
      <c r="H72" s="12">
        <f t="shared" si="3"/>
        <v>80.89333333333333</v>
      </c>
    </row>
    <row r="73" spans="1:8" ht="31.5" customHeight="1">
      <c r="A73" s="8">
        <f t="shared" si="2"/>
        <v>72</v>
      </c>
      <c r="B73" s="9" t="s">
        <v>148</v>
      </c>
      <c r="C73" s="10" t="s">
        <v>149</v>
      </c>
      <c r="D73" s="10" t="s">
        <v>150</v>
      </c>
      <c r="E73" s="10" t="s">
        <v>153</v>
      </c>
      <c r="F73" s="11" t="s">
        <v>154</v>
      </c>
      <c r="G73" s="12">
        <v>83.08</v>
      </c>
      <c r="H73" s="12">
        <f t="shared" si="3"/>
        <v>79.51466666666667</v>
      </c>
    </row>
    <row r="74" spans="1:8" ht="31.5" customHeight="1">
      <c r="A74" s="8">
        <f t="shared" si="2"/>
        <v>73</v>
      </c>
      <c r="B74" s="9" t="s">
        <v>148</v>
      </c>
      <c r="C74" s="10" t="s">
        <v>149</v>
      </c>
      <c r="D74" s="10" t="s">
        <v>150</v>
      </c>
      <c r="E74" s="10" t="s">
        <v>155</v>
      </c>
      <c r="F74" s="11" t="s">
        <v>156</v>
      </c>
      <c r="G74" s="12">
        <v>81.02</v>
      </c>
      <c r="H74" s="12">
        <f t="shared" si="3"/>
        <v>79.012</v>
      </c>
    </row>
    <row r="75" spans="1:8" ht="31.5" customHeight="1">
      <c r="A75" s="8">
        <f t="shared" si="2"/>
        <v>74</v>
      </c>
      <c r="B75" s="9" t="s">
        <v>148</v>
      </c>
      <c r="C75" s="10" t="s">
        <v>149</v>
      </c>
      <c r="D75" s="10" t="s">
        <v>150</v>
      </c>
      <c r="E75" s="10" t="s">
        <v>157</v>
      </c>
      <c r="F75" s="11" t="s">
        <v>158</v>
      </c>
      <c r="G75" s="12">
        <v>81.06</v>
      </c>
      <c r="H75" s="12">
        <f t="shared" si="3"/>
        <v>78.936</v>
      </c>
    </row>
    <row r="76" spans="1:8" ht="31.5" customHeight="1">
      <c r="A76" s="8">
        <f t="shared" si="2"/>
        <v>75</v>
      </c>
      <c r="B76" s="9" t="s">
        <v>148</v>
      </c>
      <c r="C76" s="10" t="s">
        <v>149</v>
      </c>
      <c r="D76" s="10" t="s">
        <v>150</v>
      </c>
      <c r="E76" s="10" t="s">
        <v>159</v>
      </c>
      <c r="F76" s="11" t="s">
        <v>160</v>
      </c>
      <c r="G76" s="12">
        <v>81.14</v>
      </c>
      <c r="H76" s="12">
        <f t="shared" si="3"/>
        <v>78.684</v>
      </c>
    </row>
    <row r="77" spans="1:8" ht="31.5" customHeight="1">
      <c r="A77" s="8">
        <f t="shared" si="2"/>
        <v>76</v>
      </c>
      <c r="B77" s="9" t="s">
        <v>148</v>
      </c>
      <c r="C77" s="10" t="s">
        <v>149</v>
      </c>
      <c r="D77" s="10" t="s">
        <v>150</v>
      </c>
      <c r="E77" s="10" t="s">
        <v>161</v>
      </c>
      <c r="F77" s="11" t="s">
        <v>162</v>
      </c>
      <c r="G77" s="12">
        <v>82.08</v>
      </c>
      <c r="H77" s="12">
        <f t="shared" si="3"/>
        <v>78.38133333333334</v>
      </c>
    </row>
    <row r="78" spans="1:8" ht="31.5" customHeight="1">
      <c r="A78" s="8">
        <f t="shared" si="2"/>
        <v>77</v>
      </c>
      <c r="B78" s="9" t="s">
        <v>148</v>
      </c>
      <c r="C78" s="10" t="s">
        <v>149</v>
      </c>
      <c r="D78" s="10" t="s">
        <v>150</v>
      </c>
      <c r="E78" s="10" t="s">
        <v>163</v>
      </c>
      <c r="F78" s="11" t="s">
        <v>11</v>
      </c>
      <c r="G78" s="12">
        <v>81.28</v>
      </c>
      <c r="H78" s="12">
        <f t="shared" si="3"/>
        <v>78.23466666666667</v>
      </c>
    </row>
    <row r="79" spans="1:8" ht="31.5" customHeight="1">
      <c r="A79" s="8">
        <f t="shared" si="2"/>
        <v>78</v>
      </c>
      <c r="B79" s="9" t="s">
        <v>148</v>
      </c>
      <c r="C79" s="10" t="s">
        <v>149</v>
      </c>
      <c r="D79" s="10" t="s">
        <v>150</v>
      </c>
      <c r="E79" s="10" t="s">
        <v>164</v>
      </c>
      <c r="F79" s="11" t="s">
        <v>165</v>
      </c>
      <c r="G79" s="12">
        <v>80.96</v>
      </c>
      <c r="H79" s="12">
        <f t="shared" si="3"/>
        <v>77.976</v>
      </c>
    </row>
    <row r="80" spans="1:8" ht="31.5" customHeight="1">
      <c r="A80" s="8">
        <f t="shared" si="2"/>
        <v>79</v>
      </c>
      <c r="B80" s="9" t="s">
        <v>148</v>
      </c>
      <c r="C80" s="10" t="s">
        <v>149</v>
      </c>
      <c r="D80" s="10" t="s">
        <v>150</v>
      </c>
      <c r="E80" s="10" t="s">
        <v>166</v>
      </c>
      <c r="F80" s="11" t="s">
        <v>167</v>
      </c>
      <c r="G80" s="12">
        <v>83.62</v>
      </c>
      <c r="H80" s="12">
        <f t="shared" si="3"/>
        <v>76.73866666666667</v>
      </c>
    </row>
    <row r="81" spans="1:8" ht="31.5" customHeight="1">
      <c r="A81" s="8">
        <f t="shared" si="2"/>
        <v>80</v>
      </c>
      <c r="B81" s="9" t="s">
        <v>148</v>
      </c>
      <c r="C81" s="10" t="s">
        <v>149</v>
      </c>
      <c r="D81" s="10" t="s">
        <v>150</v>
      </c>
      <c r="E81" s="10" t="s">
        <v>168</v>
      </c>
      <c r="F81" s="11" t="s">
        <v>169</v>
      </c>
      <c r="G81" s="12">
        <v>80.96</v>
      </c>
      <c r="H81" s="12">
        <f t="shared" si="3"/>
        <v>75.84266666666666</v>
      </c>
    </row>
    <row r="82" spans="1:8" ht="31.5" customHeight="1">
      <c r="A82" s="8">
        <f t="shared" si="2"/>
        <v>81</v>
      </c>
      <c r="B82" s="9" t="s">
        <v>148</v>
      </c>
      <c r="C82" s="10" t="s">
        <v>149</v>
      </c>
      <c r="D82" s="10" t="s">
        <v>150</v>
      </c>
      <c r="E82" s="10" t="s">
        <v>170</v>
      </c>
      <c r="F82" s="11" t="s">
        <v>171</v>
      </c>
      <c r="G82" s="12">
        <v>80.94</v>
      </c>
      <c r="H82" s="12">
        <f t="shared" si="3"/>
        <v>75.53066666666666</v>
      </c>
    </row>
    <row r="83" spans="1:8" ht="31.5" customHeight="1">
      <c r="A83" s="8">
        <f t="shared" si="2"/>
        <v>82</v>
      </c>
      <c r="B83" s="9" t="s">
        <v>148</v>
      </c>
      <c r="C83" s="10" t="s">
        <v>149</v>
      </c>
      <c r="D83" s="10" t="s">
        <v>150</v>
      </c>
      <c r="E83" s="10" t="s">
        <v>172</v>
      </c>
      <c r="F83" s="11" t="s">
        <v>173</v>
      </c>
      <c r="G83" s="12">
        <v>77.08</v>
      </c>
      <c r="H83" s="12">
        <f t="shared" si="3"/>
        <v>73.348</v>
      </c>
    </row>
    <row r="84" spans="1:8" ht="31.5" customHeight="1">
      <c r="A84" s="8">
        <f t="shared" si="2"/>
        <v>83</v>
      </c>
      <c r="B84" s="9">
        <v>20</v>
      </c>
      <c r="C84" s="10" t="s">
        <v>174</v>
      </c>
      <c r="D84" s="10" t="s">
        <v>175</v>
      </c>
      <c r="E84" s="10" t="s">
        <v>176</v>
      </c>
      <c r="F84" s="11" t="s">
        <v>177</v>
      </c>
      <c r="G84" s="12">
        <v>82.1</v>
      </c>
      <c r="H84" s="12">
        <f t="shared" si="3"/>
        <v>76.92666666666668</v>
      </c>
    </row>
    <row r="85" spans="1:8" ht="31.5" customHeight="1">
      <c r="A85" s="8">
        <f t="shared" si="2"/>
        <v>84</v>
      </c>
      <c r="B85" s="9">
        <v>20</v>
      </c>
      <c r="C85" s="10" t="s">
        <v>174</v>
      </c>
      <c r="D85" s="10" t="s">
        <v>175</v>
      </c>
      <c r="E85" s="10" t="s">
        <v>178</v>
      </c>
      <c r="F85" s="11" t="s">
        <v>179</v>
      </c>
      <c r="G85" s="12">
        <v>81.06</v>
      </c>
      <c r="H85" s="12">
        <f t="shared" si="3"/>
        <v>76.76933333333335</v>
      </c>
    </row>
    <row r="86" spans="1:8" ht="31.5" customHeight="1">
      <c r="A86" s="8">
        <f t="shared" si="2"/>
        <v>85</v>
      </c>
      <c r="B86" s="9">
        <v>20</v>
      </c>
      <c r="C86" s="10" t="s">
        <v>174</v>
      </c>
      <c r="D86" s="10" t="s">
        <v>175</v>
      </c>
      <c r="E86" s="10" t="s">
        <v>180</v>
      </c>
      <c r="F86" s="11" t="s">
        <v>181</v>
      </c>
      <c r="G86" s="12">
        <v>81.68</v>
      </c>
      <c r="H86" s="12">
        <f t="shared" si="3"/>
        <v>76.64133333333334</v>
      </c>
    </row>
    <row r="87" spans="1:8" ht="31.5" customHeight="1">
      <c r="A87" s="8">
        <f t="shared" si="2"/>
        <v>86</v>
      </c>
      <c r="B87" s="9">
        <v>20</v>
      </c>
      <c r="C87" s="10" t="s">
        <v>174</v>
      </c>
      <c r="D87" s="10" t="s">
        <v>175</v>
      </c>
      <c r="E87" s="10" t="s">
        <v>182</v>
      </c>
      <c r="F87" s="11" t="s">
        <v>183</v>
      </c>
      <c r="G87" s="12">
        <v>82.38</v>
      </c>
      <c r="H87" s="12">
        <f t="shared" si="3"/>
        <v>76.02799999999999</v>
      </c>
    </row>
    <row r="88" spans="1:8" ht="31.5" customHeight="1">
      <c r="A88" s="8">
        <f t="shared" si="2"/>
        <v>87</v>
      </c>
      <c r="B88" s="9">
        <v>20</v>
      </c>
      <c r="C88" s="10" t="s">
        <v>174</v>
      </c>
      <c r="D88" s="10" t="s">
        <v>175</v>
      </c>
      <c r="E88" s="10" t="s">
        <v>184</v>
      </c>
      <c r="F88" s="11" t="s">
        <v>185</v>
      </c>
      <c r="G88" s="12">
        <v>83.98</v>
      </c>
      <c r="H88" s="12">
        <f t="shared" si="3"/>
        <v>75.92133333333334</v>
      </c>
    </row>
    <row r="89" spans="1:8" ht="31.5" customHeight="1">
      <c r="A89" s="8">
        <f t="shared" si="2"/>
        <v>88</v>
      </c>
      <c r="B89" s="9">
        <v>20</v>
      </c>
      <c r="C89" s="10" t="s">
        <v>174</v>
      </c>
      <c r="D89" s="10" t="s">
        <v>175</v>
      </c>
      <c r="E89" s="10" t="s">
        <v>186</v>
      </c>
      <c r="F89" s="11" t="s">
        <v>187</v>
      </c>
      <c r="G89" s="12">
        <v>80.66</v>
      </c>
      <c r="H89" s="12">
        <f t="shared" si="3"/>
        <v>74.42933333333332</v>
      </c>
    </row>
    <row r="90" spans="1:8" ht="31.5" customHeight="1">
      <c r="A90" s="8">
        <f t="shared" si="2"/>
        <v>89</v>
      </c>
      <c r="B90" s="9" t="s">
        <v>188</v>
      </c>
      <c r="C90" s="10" t="s">
        <v>189</v>
      </c>
      <c r="D90" s="10" t="s">
        <v>190</v>
      </c>
      <c r="E90" s="10" t="s">
        <v>191</v>
      </c>
      <c r="F90" s="11" t="s">
        <v>192</v>
      </c>
      <c r="G90" s="12">
        <v>79.24</v>
      </c>
      <c r="H90" s="12">
        <f t="shared" si="3"/>
        <v>78.17733333333334</v>
      </c>
    </row>
    <row r="91" spans="1:8" ht="31.5" customHeight="1">
      <c r="A91" s="8">
        <f t="shared" si="2"/>
        <v>90</v>
      </c>
      <c r="B91" s="9" t="s">
        <v>188</v>
      </c>
      <c r="C91" s="10" t="s">
        <v>189</v>
      </c>
      <c r="D91" s="10" t="s">
        <v>190</v>
      </c>
      <c r="E91" s="10" t="s">
        <v>193</v>
      </c>
      <c r="F91" s="11" t="s">
        <v>194</v>
      </c>
      <c r="G91" s="12">
        <v>81.96</v>
      </c>
      <c r="H91" s="12">
        <f t="shared" si="3"/>
        <v>77.67599999999999</v>
      </c>
    </row>
    <row r="92" spans="1:8" ht="31.5" customHeight="1">
      <c r="A92" s="8">
        <f t="shared" si="2"/>
        <v>91</v>
      </c>
      <c r="B92" s="9" t="s">
        <v>188</v>
      </c>
      <c r="C92" s="10" t="s">
        <v>189</v>
      </c>
      <c r="D92" s="10" t="s">
        <v>190</v>
      </c>
      <c r="E92" s="10" t="s">
        <v>195</v>
      </c>
      <c r="F92" s="11" t="s">
        <v>196</v>
      </c>
      <c r="G92" s="12">
        <v>80.08</v>
      </c>
      <c r="H92" s="12">
        <f t="shared" si="3"/>
        <v>77.24799999999999</v>
      </c>
    </row>
    <row r="93" spans="1:8" ht="31.5" customHeight="1">
      <c r="A93" s="8">
        <f t="shared" si="2"/>
        <v>92</v>
      </c>
      <c r="B93" s="9" t="s">
        <v>188</v>
      </c>
      <c r="C93" s="10" t="s">
        <v>189</v>
      </c>
      <c r="D93" s="10" t="s">
        <v>190</v>
      </c>
      <c r="E93" s="10" t="s">
        <v>197</v>
      </c>
      <c r="F93" s="11" t="s">
        <v>67</v>
      </c>
      <c r="G93" s="12">
        <v>80.32</v>
      </c>
      <c r="H93" s="12">
        <f t="shared" si="3"/>
        <v>76.792</v>
      </c>
    </row>
    <row r="94" spans="1:8" ht="31.5" customHeight="1">
      <c r="A94" s="8">
        <f t="shared" si="2"/>
        <v>93</v>
      </c>
      <c r="B94" s="9" t="s">
        <v>188</v>
      </c>
      <c r="C94" s="10" t="s">
        <v>189</v>
      </c>
      <c r="D94" s="10" t="s">
        <v>190</v>
      </c>
      <c r="E94" s="10" t="s">
        <v>198</v>
      </c>
      <c r="F94" s="11" t="s">
        <v>199</v>
      </c>
      <c r="G94" s="12">
        <v>80.84</v>
      </c>
      <c r="H94" s="12">
        <f t="shared" si="3"/>
        <v>76.47066666666666</v>
      </c>
    </row>
    <row r="95" spans="1:8" ht="31.5" customHeight="1">
      <c r="A95" s="8">
        <f t="shared" si="2"/>
        <v>94</v>
      </c>
      <c r="B95" s="9" t="s">
        <v>188</v>
      </c>
      <c r="C95" s="10" t="s">
        <v>189</v>
      </c>
      <c r="D95" s="10" t="s">
        <v>190</v>
      </c>
      <c r="E95" s="10" t="s">
        <v>200</v>
      </c>
      <c r="F95" s="11" t="s">
        <v>201</v>
      </c>
      <c r="G95" s="12">
        <v>79.22</v>
      </c>
      <c r="H95" s="12">
        <f t="shared" si="3"/>
        <v>76.26533333333333</v>
      </c>
    </row>
    <row r="96" spans="1:8" ht="31.5" customHeight="1">
      <c r="A96" s="8">
        <f t="shared" si="2"/>
        <v>95</v>
      </c>
      <c r="B96" s="9" t="s">
        <v>188</v>
      </c>
      <c r="C96" s="10" t="s">
        <v>189</v>
      </c>
      <c r="D96" s="10" t="s">
        <v>190</v>
      </c>
      <c r="E96" s="10" t="s">
        <v>202</v>
      </c>
      <c r="F96" s="11" t="s">
        <v>203</v>
      </c>
      <c r="G96" s="12">
        <v>79.88</v>
      </c>
      <c r="H96" s="12">
        <f t="shared" si="3"/>
        <v>76.16133333333333</v>
      </c>
    </row>
    <row r="97" spans="1:8" ht="31.5" customHeight="1">
      <c r="A97" s="8">
        <f t="shared" si="2"/>
        <v>96</v>
      </c>
      <c r="B97" s="9" t="s">
        <v>188</v>
      </c>
      <c r="C97" s="10" t="s">
        <v>189</v>
      </c>
      <c r="D97" s="10" t="s">
        <v>190</v>
      </c>
      <c r="E97" s="10" t="s">
        <v>204</v>
      </c>
      <c r="F97" s="11" t="s">
        <v>201</v>
      </c>
      <c r="G97" s="12">
        <v>78.92</v>
      </c>
      <c r="H97" s="12">
        <f t="shared" si="3"/>
        <v>76.08533333333334</v>
      </c>
    </row>
    <row r="98" spans="1:8" ht="31.5" customHeight="1">
      <c r="A98" s="8">
        <f t="shared" si="2"/>
        <v>97</v>
      </c>
      <c r="B98" s="9" t="s">
        <v>188</v>
      </c>
      <c r="C98" s="10" t="s">
        <v>189</v>
      </c>
      <c r="D98" s="10" t="s">
        <v>190</v>
      </c>
      <c r="E98" s="10" t="s">
        <v>205</v>
      </c>
      <c r="F98" s="11" t="s">
        <v>206</v>
      </c>
      <c r="G98" s="12">
        <v>78.74</v>
      </c>
      <c r="H98" s="12">
        <f t="shared" si="3"/>
        <v>75.77733333333333</v>
      </c>
    </row>
    <row r="99" spans="1:8" ht="31.5" customHeight="1">
      <c r="A99" s="8">
        <f t="shared" si="2"/>
        <v>98</v>
      </c>
      <c r="B99" s="9" t="s">
        <v>188</v>
      </c>
      <c r="C99" s="10" t="s">
        <v>189</v>
      </c>
      <c r="D99" s="10" t="s">
        <v>190</v>
      </c>
      <c r="E99" s="10" t="s">
        <v>207</v>
      </c>
      <c r="F99" s="11" t="s">
        <v>16</v>
      </c>
      <c r="G99" s="12">
        <v>78.44</v>
      </c>
      <c r="H99" s="12">
        <f t="shared" si="3"/>
        <v>75.73066666666668</v>
      </c>
    </row>
    <row r="100" spans="1:8" ht="31.5" customHeight="1">
      <c r="A100" s="8">
        <f t="shared" si="2"/>
        <v>99</v>
      </c>
      <c r="B100" s="9" t="s">
        <v>188</v>
      </c>
      <c r="C100" s="10" t="s">
        <v>189</v>
      </c>
      <c r="D100" s="10" t="s">
        <v>190</v>
      </c>
      <c r="E100" s="10" t="s">
        <v>208</v>
      </c>
      <c r="F100" s="11" t="s">
        <v>179</v>
      </c>
      <c r="G100" s="12">
        <v>77.66</v>
      </c>
      <c r="H100" s="12">
        <f t="shared" si="3"/>
        <v>74.72933333333333</v>
      </c>
    </row>
    <row r="101" spans="1:8" ht="31.5" customHeight="1">
      <c r="A101" s="8">
        <f t="shared" si="2"/>
        <v>100</v>
      </c>
      <c r="B101" s="9" t="s">
        <v>188</v>
      </c>
      <c r="C101" s="10" t="s">
        <v>189</v>
      </c>
      <c r="D101" s="10" t="s">
        <v>190</v>
      </c>
      <c r="E101" s="10" t="s">
        <v>209</v>
      </c>
      <c r="F101" s="11" t="s">
        <v>210</v>
      </c>
      <c r="G101" s="12">
        <v>77.5</v>
      </c>
      <c r="H101" s="12">
        <f t="shared" si="3"/>
        <v>74.5</v>
      </c>
    </row>
    <row r="102" spans="1:8" ht="31.5" customHeight="1">
      <c r="A102" s="8">
        <f t="shared" si="2"/>
        <v>101</v>
      </c>
      <c r="B102" s="9" t="s">
        <v>211</v>
      </c>
      <c r="C102" s="10" t="s">
        <v>212</v>
      </c>
      <c r="D102" s="10" t="s">
        <v>213</v>
      </c>
      <c r="E102" s="10" t="s">
        <v>214</v>
      </c>
      <c r="F102" s="11" t="s">
        <v>192</v>
      </c>
      <c r="G102" s="12">
        <v>82.98</v>
      </c>
      <c r="H102" s="12">
        <f t="shared" si="3"/>
        <v>80.42133333333334</v>
      </c>
    </row>
    <row r="103" spans="1:8" ht="31.5" customHeight="1">
      <c r="A103" s="8">
        <f t="shared" si="2"/>
        <v>102</v>
      </c>
      <c r="B103" s="9" t="s">
        <v>211</v>
      </c>
      <c r="C103" s="10" t="s">
        <v>212</v>
      </c>
      <c r="D103" s="10" t="s">
        <v>213</v>
      </c>
      <c r="E103" s="10" t="s">
        <v>215</v>
      </c>
      <c r="F103" s="11" t="s">
        <v>216</v>
      </c>
      <c r="G103" s="12">
        <v>83.6</v>
      </c>
      <c r="H103" s="12">
        <f t="shared" si="3"/>
        <v>80.29333333333334</v>
      </c>
    </row>
    <row r="104" spans="1:8" ht="31.5" customHeight="1">
      <c r="A104" s="8">
        <f t="shared" si="2"/>
        <v>103</v>
      </c>
      <c r="B104" s="9" t="s">
        <v>211</v>
      </c>
      <c r="C104" s="10" t="s">
        <v>212</v>
      </c>
      <c r="D104" s="10" t="s">
        <v>213</v>
      </c>
      <c r="E104" s="10" t="s">
        <v>217</v>
      </c>
      <c r="F104" s="11" t="s">
        <v>218</v>
      </c>
      <c r="G104" s="12">
        <v>83.16</v>
      </c>
      <c r="H104" s="12">
        <f t="shared" si="3"/>
        <v>78.22933333333333</v>
      </c>
    </row>
    <row r="105" spans="1:8" ht="31.5" customHeight="1">
      <c r="A105" s="8">
        <f t="shared" si="2"/>
        <v>104</v>
      </c>
      <c r="B105" s="9" t="s">
        <v>211</v>
      </c>
      <c r="C105" s="10" t="s">
        <v>212</v>
      </c>
      <c r="D105" s="10" t="s">
        <v>213</v>
      </c>
      <c r="E105" s="10" t="s">
        <v>219</v>
      </c>
      <c r="F105" s="11" t="s">
        <v>220</v>
      </c>
      <c r="G105" s="12">
        <v>84.76</v>
      </c>
      <c r="H105" s="12">
        <f t="shared" si="3"/>
        <v>77.92266666666667</v>
      </c>
    </row>
    <row r="106" spans="1:8" ht="31.5" customHeight="1">
      <c r="A106" s="8">
        <f t="shared" si="2"/>
        <v>105</v>
      </c>
      <c r="B106" s="9" t="s">
        <v>211</v>
      </c>
      <c r="C106" s="10" t="s">
        <v>212</v>
      </c>
      <c r="D106" s="10" t="s">
        <v>213</v>
      </c>
      <c r="E106" s="10" t="s">
        <v>221</v>
      </c>
      <c r="F106" s="11" t="s">
        <v>222</v>
      </c>
      <c r="G106" s="12">
        <v>83.7</v>
      </c>
      <c r="H106" s="12">
        <f t="shared" si="3"/>
        <v>77.92</v>
      </c>
    </row>
    <row r="107" spans="1:8" ht="31.5" customHeight="1">
      <c r="A107" s="8">
        <f t="shared" si="2"/>
        <v>106</v>
      </c>
      <c r="B107" s="9" t="s">
        <v>211</v>
      </c>
      <c r="C107" s="10" t="s">
        <v>212</v>
      </c>
      <c r="D107" s="10" t="s">
        <v>213</v>
      </c>
      <c r="E107" s="10" t="s">
        <v>223</v>
      </c>
      <c r="F107" s="11" t="s">
        <v>224</v>
      </c>
      <c r="G107" s="12">
        <v>81.34</v>
      </c>
      <c r="H107" s="12">
        <f t="shared" si="3"/>
        <v>77.63733333333334</v>
      </c>
    </row>
    <row r="108" spans="1:8" ht="31.5" customHeight="1">
      <c r="A108" s="8">
        <f t="shared" si="2"/>
        <v>107</v>
      </c>
      <c r="B108" s="9" t="s">
        <v>211</v>
      </c>
      <c r="C108" s="10" t="s">
        <v>212</v>
      </c>
      <c r="D108" s="10" t="s">
        <v>213</v>
      </c>
      <c r="E108" s="10" t="s">
        <v>225</v>
      </c>
      <c r="F108" s="11" t="s">
        <v>226</v>
      </c>
      <c r="G108" s="12">
        <v>83.84</v>
      </c>
      <c r="H108" s="12">
        <f t="shared" si="3"/>
        <v>77.47066666666667</v>
      </c>
    </row>
    <row r="109" spans="1:8" ht="31.5" customHeight="1">
      <c r="A109" s="8">
        <f t="shared" si="2"/>
        <v>108</v>
      </c>
      <c r="B109" s="9" t="s">
        <v>211</v>
      </c>
      <c r="C109" s="10" t="s">
        <v>212</v>
      </c>
      <c r="D109" s="10" t="s">
        <v>213</v>
      </c>
      <c r="E109" s="10" t="s">
        <v>227</v>
      </c>
      <c r="F109" s="11" t="s">
        <v>73</v>
      </c>
      <c r="G109" s="12">
        <v>80.5</v>
      </c>
      <c r="H109" s="12">
        <f t="shared" si="3"/>
        <v>77.16666666666667</v>
      </c>
    </row>
    <row r="110" spans="1:8" ht="31.5" customHeight="1">
      <c r="A110" s="8">
        <f t="shared" si="2"/>
        <v>109</v>
      </c>
      <c r="B110" s="9" t="s">
        <v>211</v>
      </c>
      <c r="C110" s="10" t="s">
        <v>212</v>
      </c>
      <c r="D110" s="10" t="s">
        <v>213</v>
      </c>
      <c r="E110" s="10" t="s">
        <v>228</v>
      </c>
      <c r="F110" s="11" t="s">
        <v>229</v>
      </c>
      <c r="G110" s="12">
        <v>83.72</v>
      </c>
      <c r="H110" s="12">
        <f t="shared" si="3"/>
        <v>77.16533333333334</v>
      </c>
    </row>
    <row r="111" spans="1:8" ht="31.5" customHeight="1">
      <c r="A111" s="8">
        <f t="shared" si="2"/>
        <v>110</v>
      </c>
      <c r="B111" s="9" t="s">
        <v>211</v>
      </c>
      <c r="C111" s="10" t="s">
        <v>212</v>
      </c>
      <c r="D111" s="10" t="s">
        <v>213</v>
      </c>
      <c r="E111" s="10" t="s">
        <v>230</v>
      </c>
      <c r="F111" s="11" t="s">
        <v>183</v>
      </c>
      <c r="G111" s="12">
        <v>83.96</v>
      </c>
      <c r="H111" s="12">
        <f t="shared" si="3"/>
        <v>76.976</v>
      </c>
    </row>
    <row r="112" spans="1:8" ht="31.5" customHeight="1">
      <c r="A112" s="8">
        <f t="shared" si="2"/>
        <v>111</v>
      </c>
      <c r="B112" s="9" t="s">
        <v>211</v>
      </c>
      <c r="C112" s="10" t="s">
        <v>212</v>
      </c>
      <c r="D112" s="10" t="s">
        <v>213</v>
      </c>
      <c r="E112" s="10" t="s">
        <v>231</v>
      </c>
      <c r="F112" s="11" t="s">
        <v>232</v>
      </c>
      <c r="G112" s="12">
        <v>82.48</v>
      </c>
      <c r="H112" s="12">
        <f t="shared" si="3"/>
        <v>76.95466666666667</v>
      </c>
    </row>
    <row r="113" spans="1:8" ht="31.5" customHeight="1">
      <c r="A113" s="8">
        <f t="shared" si="2"/>
        <v>112</v>
      </c>
      <c r="B113" s="9" t="s">
        <v>211</v>
      </c>
      <c r="C113" s="10" t="s">
        <v>212</v>
      </c>
      <c r="D113" s="10" t="s">
        <v>213</v>
      </c>
      <c r="E113" s="10" t="s">
        <v>233</v>
      </c>
      <c r="F113" s="11" t="s">
        <v>229</v>
      </c>
      <c r="G113" s="12">
        <v>83.36</v>
      </c>
      <c r="H113" s="12">
        <f t="shared" si="3"/>
        <v>76.94933333333333</v>
      </c>
    </row>
    <row r="114" spans="1:8" ht="31.5" customHeight="1">
      <c r="A114" s="8">
        <f t="shared" si="2"/>
        <v>113</v>
      </c>
      <c r="B114" s="9" t="s">
        <v>211</v>
      </c>
      <c r="C114" s="10" t="s">
        <v>212</v>
      </c>
      <c r="D114" s="10" t="s">
        <v>213</v>
      </c>
      <c r="E114" s="10" t="s">
        <v>234</v>
      </c>
      <c r="F114" s="11" t="s">
        <v>210</v>
      </c>
      <c r="G114" s="12">
        <v>81.52</v>
      </c>
      <c r="H114" s="12">
        <f t="shared" si="3"/>
        <v>76.912</v>
      </c>
    </row>
    <row r="115" spans="1:8" ht="31.5" customHeight="1">
      <c r="A115" s="8">
        <f t="shared" si="2"/>
        <v>114</v>
      </c>
      <c r="B115" s="9" t="s">
        <v>211</v>
      </c>
      <c r="C115" s="10" t="s">
        <v>212</v>
      </c>
      <c r="D115" s="10" t="s">
        <v>213</v>
      </c>
      <c r="E115" s="10" t="s">
        <v>235</v>
      </c>
      <c r="F115" s="11" t="s">
        <v>236</v>
      </c>
      <c r="G115" s="12">
        <v>82.76</v>
      </c>
      <c r="H115" s="12">
        <f t="shared" si="3"/>
        <v>76.78933333333333</v>
      </c>
    </row>
    <row r="116" spans="1:8" ht="31.5" customHeight="1">
      <c r="A116" s="8">
        <f t="shared" si="2"/>
        <v>115</v>
      </c>
      <c r="B116" s="9" t="s">
        <v>211</v>
      </c>
      <c r="C116" s="10" t="s">
        <v>212</v>
      </c>
      <c r="D116" s="10" t="s">
        <v>213</v>
      </c>
      <c r="E116" s="10" t="s">
        <v>237</v>
      </c>
      <c r="F116" s="11" t="s">
        <v>238</v>
      </c>
      <c r="G116" s="12">
        <v>82.08</v>
      </c>
      <c r="H116" s="12">
        <f t="shared" si="3"/>
        <v>76.048</v>
      </c>
    </row>
    <row r="117" spans="1:8" ht="31.5" customHeight="1">
      <c r="A117" s="8">
        <f t="shared" si="2"/>
        <v>116</v>
      </c>
      <c r="B117" s="9" t="s">
        <v>211</v>
      </c>
      <c r="C117" s="10" t="s">
        <v>212</v>
      </c>
      <c r="D117" s="10" t="s">
        <v>213</v>
      </c>
      <c r="E117" s="10" t="s">
        <v>239</v>
      </c>
      <c r="F117" s="11" t="s">
        <v>240</v>
      </c>
      <c r="G117" s="12">
        <v>82.66</v>
      </c>
      <c r="H117" s="12">
        <f t="shared" si="3"/>
        <v>75.996</v>
      </c>
    </row>
    <row r="118" spans="1:8" ht="31.5" customHeight="1">
      <c r="A118" s="8">
        <f t="shared" si="2"/>
        <v>117</v>
      </c>
      <c r="B118" s="9" t="s">
        <v>211</v>
      </c>
      <c r="C118" s="10" t="s">
        <v>212</v>
      </c>
      <c r="D118" s="10" t="s">
        <v>213</v>
      </c>
      <c r="E118" s="10" t="s">
        <v>241</v>
      </c>
      <c r="F118" s="11" t="s">
        <v>242</v>
      </c>
      <c r="G118" s="12">
        <v>81.86</v>
      </c>
      <c r="H118" s="12">
        <f t="shared" si="3"/>
        <v>75.88266666666667</v>
      </c>
    </row>
    <row r="119" spans="1:8" ht="31.5" customHeight="1">
      <c r="A119" s="8">
        <f t="shared" si="2"/>
        <v>118</v>
      </c>
      <c r="B119" s="9" t="s">
        <v>211</v>
      </c>
      <c r="C119" s="10" t="s">
        <v>212</v>
      </c>
      <c r="D119" s="10" t="s">
        <v>213</v>
      </c>
      <c r="E119" s="10" t="s">
        <v>243</v>
      </c>
      <c r="F119" s="11" t="s">
        <v>210</v>
      </c>
      <c r="G119" s="12">
        <v>79.58</v>
      </c>
      <c r="H119" s="12">
        <f t="shared" si="3"/>
        <v>75.74799999999999</v>
      </c>
    </row>
    <row r="120" spans="1:8" ht="31.5" customHeight="1">
      <c r="A120" s="8">
        <f t="shared" si="2"/>
        <v>119</v>
      </c>
      <c r="B120" s="9" t="s">
        <v>211</v>
      </c>
      <c r="C120" s="10" t="s">
        <v>212</v>
      </c>
      <c r="D120" s="10" t="s">
        <v>213</v>
      </c>
      <c r="E120" s="10" t="s">
        <v>244</v>
      </c>
      <c r="F120" s="11" t="s">
        <v>171</v>
      </c>
      <c r="G120" s="12">
        <v>81.28</v>
      </c>
      <c r="H120" s="12">
        <f t="shared" si="3"/>
        <v>75.73466666666667</v>
      </c>
    </row>
    <row r="121" spans="1:8" ht="31.5" customHeight="1">
      <c r="A121" s="8">
        <f t="shared" si="2"/>
        <v>120</v>
      </c>
      <c r="B121" s="9" t="s">
        <v>211</v>
      </c>
      <c r="C121" s="10" t="s">
        <v>212</v>
      </c>
      <c r="D121" s="10" t="s">
        <v>213</v>
      </c>
      <c r="E121" s="10" t="s">
        <v>245</v>
      </c>
      <c r="F121" s="11" t="s">
        <v>242</v>
      </c>
      <c r="G121" s="12">
        <v>81.54</v>
      </c>
      <c r="H121" s="12">
        <f t="shared" si="3"/>
        <v>75.69066666666667</v>
      </c>
    </row>
    <row r="122" spans="1:8" ht="31.5" customHeight="1">
      <c r="A122" s="8">
        <f t="shared" si="2"/>
        <v>121</v>
      </c>
      <c r="B122" s="9" t="s">
        <v>211</v>
      </c>
      <c r="C122" s="10" t="s">
        <v>212</v>
      </c>
      <c r="D122" s="10" t="s">
        <v>213</v>
      </c>
      <c r="E122" s="10" t="s">
        <v>246</v>
      </c>
      <c r="F122" s="11" t="s">
        <v>173</v>
      </c>
      <c r="G122" s="12">
        <v>79.56</v>
      </c>
      <c r="H122" s="12">
        <f t="shared" si="3"/>
        <v>74.836</v>
      </c>
    </row>
    <row r="123" spans="1:8" ht="31.5" customHeight="1">
      <c r="A123" s="8">
        <f t="shared" si="2"/>
        <v>122</v>
      </c>
      <c r="B123" s="9" t="s">
        <v>211</v>
      </c>
      <c r="C123" s="10" t="s">
        <v>212</v>
      </c>
      <c r="D123" s="10" t="s">
        <v>213</v>
      </c>
      <c r="E123" s="10" t="s">
        <v>247</v>
      </c>
      <c r="F123" s="11" t="s">
        <v>248</v>
      </c>
      <c r="G123" s="12">
        <v>80.5</v>
      </c>
      <c r="H123" s="12">
        <f t="shared" si="3"/>
        <v>74.63333333333334</v>
      </c>
    </row>
    <row r="124" spans="1:8" ht="31.5" customHeight="1">
      <c r="A124" s="8">
        <f t="shared" si="2"/>
        <v>123</v>
      </c>
      <c r="B124" s="9" t="s">
        <v>211</v>
      </c>
      <c r="C124" s="10" t="s">
        <v>212</v>
      </c>
      <c r="D124" s="10" t="s">
        <v>213</v>
      </c>
      <c r="E124" s="10" t="s">
        <v>249</v>
      </c>
      <c r="F124" s="11" t="s">
        <v>250</v>
      </c>
      <c r="G124" s="12">
        <v>80.2</v>
      </c>
      <c r="H124" s="12">
        <f t="shared" si="3"/>
        <v>74.62</v>
      </c>
    </row>
    <row r="125" spans="1:8" ht="31.5" customHeight="1">
      <c r="A125" s="8">
        <f t="shared" si="2"/>
        <v>124</v>
      </c>
      <c r="B125" s="9" t="s">
        <v>211</v>
      </c>
      <c r="C125" s="10" t="s">
        <v>212</v>
      </c>
      <c r="D125" s="10" t="s">
        <v>213</v>
      </c>
      <c r="E125" s="10" t="s">
        <v>251</v>
      </c>
      <c r="F125" s="11" t="s">
        <v>240</v>
      </c>
      <c r="G125" s="12">
        <v>79.48</v>
      </c>
      <c r="H125" s="12">
        <f t="shared" si="3"/>
        <v>74.08800000000001</v>
      </c>
    </row>
    <row r="126" spans="1:8" ht="31.5" customHeight="1">
      <c r="A126" s="8">
        <f t="shared" si="2"/>
        <v>125</v>
      </c>
      <c r="B126" s="9" t="s">
        <v>252</v>
      </c>
      <c r="C126" s="10" t="s">
        <v>253</v>
      </c>
      <c r="D126" s="10" t="s">
        <v>254</v>
      </c>
      <c r="E126" s="10" t="s">
        <v>255</v>
      </c>
      <c r="F126" s="11" t="s">
        <v>121</v>
      </c>
      <c r="G126" s="12">
        <v>83.84</v>
      </c>
      <c r="H126" s="12">
        <f t="shared" si="3"/>
        <v>80.904</v>
      </c>
    </row>
    <row r="127" spans="1:8" ht="31.5" customHeight="1">
      <c r="A127" s="8">
        <f t="shared" si="2"/>
        <v>126</v>
      </c>
      <c r="B127" s="9" t="s">
        <v>252</v>
      </c>
      <c r="C127" s="10" t="s">
        <v>253</v>
      </c>
      <c r="D127" s="10" t="s">
        <v>254</v>
      </c>
      <c r="E127" s="10" t="s">
        <v>256</v>
      </c>
      <c r="F127" s="11" t="s">
        <v>257</v>
      </c>
      <c r="G127" s="12">
        <v>83.56</v>
      </c>
      <c r="H127" s="12">
        <f t="shared" si="3"/>
        <v>80.50266666666667</v>
      </c>
    </row>
    <row r="128" spans="1:8" ht="31.5" customHeight="1">
      <c r="A128" s="8">
        <f t="shared" si="2"/>
        <v>127</v>
      </c>
      <c r="B128" s="9" t="s">
        <v>252</v>
      </c>
      <c r="C128" s="10" t="s">
        <v>253</v>
      </c>
      <c r="D128" s="10" t="s">
        <v>254</v>
      </c>
      <c r="E128" s="10" t="s">
        <v>258</v>
      </c>
      <c r="F128" s="11" t="s">
        <v>30</v>
      </c>
      <c r="G128" s="12">
        <v>82.46</v>
      </c>
      <c r="H128" s="12">
        <f t="shared" si="3"/>
        <v>80.40933333333332</v>
      </c>
    </row>
    <row r="129" spans="1:8" ht="31.5" customHeight="1">
      <c r="A129" s="8">
        <f t="shared" si="2"/>
        <v>128</v>
      </c>
      <c r="B129" s="9" t="s">
        <v>252</v>
      </c>
      <c r="C129" s="10" t="s">
        <v>253</v>
      </c>
      <c r="D129" s="10" t="s">
        <v>254</v>
      </c>
      <c r="E129" s="10" t="s">
        <v>259</v>
      </c>
      <c r="F129" s="11" t="s">
        <v>75</v>
      </c>
      <c r="G129" s="12">
        <v>85.08</v>
      </c>
      <c r="H129" s="12">
        <f t="shared" si="3"/>
        <v>80.11466666666666</v>
      </c>
    </row>
    <row r="130" spans="1:8" ht="31.5" customHeight="1">
      <c r="A130" s="8">
        <f aca="true" t="shared" si="4" ref="A130:A193">ROW()-1</f>
        <v>129</v>
      </c>
      <c r="B130" s="9" t="s">
        <v>252</v>
      </c>
      <c r="C130" s="10" t="s">
        <v>253</v>
      </c>
      <c r="D130" s="10" t="s">
        <v>254</v>
      </c>
      <c r="E130" s="10" t="s">
        <v>260</v>
      </c>
      <c r="F130" s="11" t="s">
        <v>261</v>
      </c>
      <c r="G130" s="12">
        <v>84.82</v>
      </c>
      <c r="H130" s="12">
        <f aca="true" t="shared" si="5" ref="H130:H148">F130/1.2*0.4+G130*0.6</f>
        <v>79.592</v>
      </c>
    </row>
    <row r="131" spans="1:8" ht="31.5" customHeight="1">
      <c r="A131" s="8">
        <f t="shared" si="4"/>
        <v>130</v>
      </c>
      <c r="B131" s="9" t="s">
        <v>252</v>
      </c>
      <c r="C131" s="10" t="s">
        <v>253</v>
      </c>
      <c r="D131" s="10" t="s">
        <v>254</v>
      </c>
      <c r="E131" s="10" t="s">
        <v>262</v>
      </c>
      <c r="F131" s="11" t="s">
        <v>206</v>
      </c>
      <c r="G131" s="12">
        <v>84.36</v>
      </c>
      <c r="H131" s="12">
        <f t="shared" si="5"/>
        <v>79.14933333333333</v>
      </c>
    </row>
    <row r="132" spans="1:8" ht="31.5" customHeight="1">
      <c r="A132" s="8">
        <f t="shared" si="4"/>
        <v>131</v>
      </c>
      <c r="B132" s="9" t="s">
        <v>252</v>
      </c>
      <c r="C132" s="10" t="s">
        <v>253</v>
      </c>
      <c r="D132" s="10" t="s">
        <v>254</v>
      </c>
      <c r="E132" s="10" t="s">
        <v>263</v>
      </c>
      <c r="F132" s="11" t="s">
        <v>69</v>
      </c>
      <c r="G132" s="12">
        <v>84.24</v>
      </c>
      <c r="H132" s="12">
        <f t="shared" si="5"/>
        <v>79.01066666666667</v>
      </c>
    </row>
    <row r="133" spans="1:8" ht="31.5" customHeight="1">
      <c r="A133" s="8">
        <f t="shared" si="4"/>
        <v>132</v>
      </c>
      <c r="B133" s="9" t="s">
        <v>252</v>
      </c>
      <c r="C133" s="10" t="s">
        <v>253</v>
      </c>
      <c r="D133" s="10" t="s">
        <v>254</v>
      </c>
      <c r="E133" s="10" t="s">
        <v>264</v>
      </c>
      <c r="F133" s="11" t="s">
        <v>265</v>
      </c>
      <c r="G133" s="12">
        <v>84.44</v>
      </c>
      <c r="H133" s="12">
        <f t="shared" si="5"/>
        <v>78.764</v>
      </c>
    </row>
    <row r="134" spans="1:8" ht="31.5" customHeight="1">
      <c r="A134" s="8">
        <f t="shared" si="4"/>
        <v>133</v>
      </c>
      <c r="B134" s="9" t="s">
        <v>252</v>
      </c>
      <c r="C134" s="10" t="s">
        <v>253</v>
      </c>
      <c r="D134" s="10" t="s">
        <v>254</v>
      </c>
      <c r="E134" s="10" t="s">
        <v>266</v>
      </c>
      <c r="F134" s="11" t="s">
        <v>267</v>
      </c>
      <c r="G134" s="12">
        <v>83.56</v>
      </c>
      <c r="H134" s="12">
        <f t="shared" si="5"/>
        <v>78.70266666666667</v>
      </c>
    </row>
    <row r="135" spans="1:8" ht="31.5" customHeight="1">
      <c r="A135" s="8">
        <f t="shared" si="4"/>
        <v>134</v>
      </c>
      <c r="B135" s="9" t="s">
        <v>252</v>
      </c>
      <c r="C135" s="10" t="s">
        <v>253</v>
      </c>
      <c r="D135" s="10" t="s">
        <v>254</v>
      </c>
      <c r="E135" s="10" t="s">
        <v>268</v>
      </c>
      <c r="F135" s="11" t="s">
        <v>196</v>
      </c>
      <c r="G135" s="12">
        <v>82.24</v>
      </c>
      <c r="H135" s="12">
        <f t="shared" si="5"/>
        <v>78.544</v>
      </c>
    </row>
    <row r="136" spans="1:8" ht="31.5" customHeight="1">
      <c r="A136" s="8">
        <f t="shared" si="4"/>
        <v>135</v>
      </c>
      <c r="B136" s="9" t="s">
        <v>252</v>
      </c>
      <c r="C136" s="10" t="s">
        <v>253</v>
      </c>
      <c r="D136" s="10" t="s">
        <v>254</v>
      </c>
      <c r="E136" s="10" t="s">
        <v>269</v>
      </c>
      <c r="F136" s="11" t="s">
        <v>83</v>
      </c>
      <c r="G136" s="12">
        <v>82.96</v>
      </c>
      <c r="H136" s="12">
        <f t="shared" si="5"/>
        <v>77.80933333333333</v>
      </c>
    </row>
    <row r="137" spans="1:8" ht="31.5" customHeight="1">
      <c r="A137" s="8">
        <f t="shared" si="4"/>
        <v>136</v>
      </c>
      <c r="B137" s="9" t="s">
        <v>252</v>
      </c>
      <c r="C137" s="10" t="s">
        <v>253</v>
      </c>
      <c r="D137" s="10" t="s">
        <v>254</v>
      </c>
      <c r="E137" s="10" t="s">
        <v>270</v>
      </c>
      <c r="F137" s="11" t="s">
        <v>201</v>
      </c>
      <c r="G137" s="12">
        <v>81.48</v>
      </c>
      <c r="H137" s="12">
        <f t="shared" si="5"/>
        <v>77.62133333333334</v>
      </c>
    </row>
    <row r="138" spans="1:8" ht="31.5" customHeight="1">
      <c r="A138" s="8">
        <f t="shared" si="4"/>
        <v>137</v>
      </c>
      <c r="B138" s="9" t="s">
        <v>252</v>
      </c>
      <c r="C138" s="10" t="s">
        <v>253</v>
      </c>
      <c r="D138" s="10" t="s">
        <v>254</v>
      </c>
      <c r="E138" s="10" t="s">
        <v>271</v>
      </c>
      <c r="F138" s="11" t="s">
        <v>206</v>
      </c>
      <c r="G138" s="12">
        <v>81.4</v>
      </c>
      <c r="H138" s="12">
        <f t="shared" si="5"/>
        <v>77.37333333333333</v>
      </c>
    </row>
    <row r="139" spans="1:8" ht="31.5" customHeight="1">
      <c r="A139" s="8">
        <f t="shared" si="4"/>
        <v>138</v>
      </c>
      <c r="B139" s="9" t="s">
        <v>252</v>
      </c>
      <c r="C139" s="10" t="s">
        <v>253</v>
      </c>
      <c r="D139" s="10" t="s">
        <v>254</v>
      </c>
      <c r="E139" s="10" t="s">
        <v>272</v>
      </c>
      <c r="F139" s="11" t="s">
        <v>273</v>
      </c>
      <c r="G139" s="12">
        <v>81.8</v>
      </c>
      <c r="H139" s="12">
        <f t="shared" si="5"/>
        <v>77.14666666666668</v>
      </c>
    </row>
    <row r="140" spans="1:8" ht="31.5" customHeight="1">
      <c r="A140" s="8">
        <f t="shared" si="4"/>
        <v>139</v>
      </c>
      <c r="B140" s="9" t="s">
        <v>252</v>
      </c>
      <c r="C140" s="10" t="s">
        <v>253</v>
      </c>
      <c r="D140" s="10" t="s">
        <v>254</v>
      </c>
      <c r="E140" s="10" t="s">
        <v>274</v>
      </c>
      <c r="F140" s="11" t="s">
        <v>16</v>
      </c>
      <c r="G140" s="12">
        <v>80.7</v>
      </c>
      <c r="H140" s="12">
        <f t="shared" si="5"/>
        <v>77.08666666666667</v>
      </c>
    </row>
    <row r="141" spans="1:8" ht="31.5" customHeight="1">
      <c r="A141" s="8">
        <f t="shared" si="4"/>
        <v>140</v>
      </c>
      <c r="B141" s="9" t="s">
        <v>252</v>
      </c>
      <c r="C141" s="10" t="s">
        <v>253</v>
      </c>
      <c r="D141" s="10" t="s">
        <v>254</v>
      </c>
      <c r="E141" s="10" t="s">
        <v>275</v>
      </c>
      <c r="F141" s="11" t="s">
        <v>276</v>
      </c>
      <c r="G141" s="12">
        <v>81.82</v>
      </c>
      <c r="H141" s="12">
        <f t="shared" si="5"/>
        <v>76.95866666666666</v>
      </c>
    </row>
    <row r="142" spans="1:8" ht="31.5" customHeight="1">
      <c r="A142" s="8">
        <f t="shared" si="4"/>
        <v>141</v>
      </c>
      <c r="B142" s="9" t="s">
        <v>252</v>
      </c>
      <c r="C142" s="10" t="s">
        <v>253</v>
      </c>
      <c r="D142" s="10" t="s">
        <v>254</v>
      </c>
      <c r="E142" s="10" t="s">
        <v>277</v>
      </c>
      <c r="F142" s="11" t="s">
        <v>261</v>
      </c>
      <c r="G142" s="12">
        <v>80.24</v>
      </c>
      <c r="H142" s="12">
        <f t="shared" si="5"/>
        <v>76.844</v>
      </c>
    </row>
    <row r="143" spans="1:8" ht="31.5" customHeight="1">
      <c r="A143" s="8">
        <f t="shared" si="4"/>
        <v>142</v>
      </c>
      <c r="B143" s="9" t="s">
        <v>252</v>
      </c>
      <c r="C143" s="10" t="s">
        <v>253</v>
      </c>
      <c r="D143" s="10" t="s">
        <v>254</v>
      </c>
      <c r="E143" s="10" t="s">
        <v>278</v>
      </c>
      <c r="F143" s="11" t="s">
        <v>279</v>
      </c>
      <c r="G143" s="12">
        <v>81.22</v>
      </c>
      <c r="H143" s="12">
        <f t="shared" si="5"/>
        <v>76.66533333333334</v>
      </c>
    </row>
    <row r="144" spans="1:8" ht="31.5" customHeight="1">
      <c r="A144" s="8">
        <f t="shared" si="4"/>
        <v>143</v>
      </c>
      <c r="B144" s="9" t="s">
        <v>252</v>
      </c>
      <c r="C144" s="10" t="s">
        <v>253</v>
      </c>
      <c r="D144" s="10" t="s">
        <v>254</v>
      </c>
      <c r="E144" s="10" t="s">
        <v>280</v>
      </c>
      <c r="F144" s="11" t="s">
        <v>279</v>
      </c>
      <c r="G144" s="12">
        <v>80.88</v>
      </c>
      <c r="H144" s="12">
        <f t="shared" si="5"/>
        <v>76.46133333333333</v>
      </c>
    </row>
    <row r="145" spans="1:8" ht="31.5" customHeight="1">
      <c r="A145" s="8">
        <f t="shared" si="4"/>
        <v>144</v>
      </c>
      <c r="B145" s="9" t="s">
        <v>252</v>
      </c>
      <c r="C145" s="10" t="s">
        <v>253</v>
      </c>
      <c r="D145" s="10" t="s">
        <v>254</v>
      </c>
      <c r="E145" s="10" t="s">
        <v>281</v>
      </c>
      <c r="F145" s="11" t="s">
        <v>282</v>
      </c>
      <c r="G145" s="12">
        <v>80.32</v>
      </c>
      <c r="H145" s="12">
        <f t="shared" si="5"/>
        <v>76.392</v>
      </c>
    </row>
    <row r="146" spans="1:8" ht="31.5" customHeight="1">
      <c r="A146" s="8">
        <f t="shared" si="4"/>
        <v>145</v>
      </c>
      <c r="B146" s="9" t="s">
        <v>252</v>
      </c>
      <c r="C146" s="10" t="s">
        <v>253</v>
      </c>
      <c r="D146" s="10" t="s">
        <v>254</v>
      </c>
      <c r="E146" s="10" t="s">
        <v>283</v>
      </c>
      <c r="F146" s="11" t="s">
        <v>85</v>
      </c>
      <c r="G146" s="12">
        <v>79.9</v>
      </c>
      <c r="H146" s="12">
        <f t="shared" si="5"/>
        <v>76.30666666666667</v>
      </c>
    </row>
    <row r="147" spans="1:8" ht="31.5" customHeight="1">
      <c r="A147" s="8">
        <f t="shared" si="4"/>
        <v>146</v>
      </c>
      <c r="B147" s="9" t="s">
        <v>252</v>
      </c>
      <c r="C147" s="10" t="s">
        <v>253</v>
      </c>
      <c r="D147" s="10" t="s">
        <v>254</v>
      </c>
      <c r="E147" s="10" t="s">
        <v>284</v>
      </c>
      <c r="F147" s="11" t="s">
        <v>261</v>
      </c>
      <c r="G147" s="12">
        <v>77.84</v>
      </c>
      <c r="H147" s="12">
        <f t="shared" si="5"/>
        <v>75.404</v>
      </c>
    </row>
    <row r="148" spans="1:8" ht="31.5" customHeight="1">
      <c r="A148" s="8">
        <f t="shared" si="4"/>
        <v>147</v>
      </c>
      <c r="B148" s="9" t="s">
        <v>252</v>
      </c>
      <c r="C148" s="10" t="s">
        <v>253</v>
      </c>
      <c r="D148" s="10" t="s">
        <v>254</v>
      </c>
      <c r="E148" s="10" t="s">
        <v>285</v>
      </c>
      <c r="F148" s="11" t="s">
        <v>276</v>
      </c>
      <c r="G148" s="12">
        <v>78.16</v>
      </c>
      <c r="H148" s="12">
        <f t="shared" si="5"/>
        <v>74.76266666666666</v>
      </c>
    </row>
    <row r="149" spans="1:8" ht="31.5" customHeight="1">
      <c r="A149" s="8">
        <f t="shared" si="4"/>
        <v>148</v>
      </c>
      <c r="B149" s="9" t="s">
        <v>252</v>
      </c>
      <c r="C149" s="10" t="s">
        <v>253</v>
      </c>
      <c r="D149" s="10" t="s">
        <v>254</v>
      </c>
      <c r="E149" s="10" t="s">
        <v>286</v>
      </c>
      <c r="F149" s="11" t="s">
        <v>73</v>
      </c>
      <c r="G149" s="12" t="s">
        <v>287</v>
      </c>
      <c r="H149" s="12">
        <f>F149/1.2*0.4</f>
        <v>28.86666666666667</v>
      </c>
    </row>
    <row r="150" spans="1:8" ht="31.5" customHeight="1">
      <c r="A150" s="8">
        <f t="shared" si="4"/>
        <v>149</v>
      </c>
      <c r="B150" s="9" t="s">
        <v>288</v>
      </c>
      <c r="C150" s="10" t="s">
        <v>289</v>
      </c>
      <c r="D150" s="10" t="s">
        <v>290</v>
      </c>
      <c r="E150" s="10" t="s">
        <v>291</v>
      </c>
      <c r="F150" s="11" t="s">
        <v>292</v>
      </c>
      <c r="G150" s="12">
        <v>83.96</v>
      </c>
      <c r="H150" s="12">
        <f aca="true" t="shared" si="6" ref="H150:H213">F150/1.2*0.4+G150*0.6</f>
        <v>80.276</v>
      </c>
    </row>
    <row r="151" spans="1:8" ht="31.5" customHeight="1">
      <c r="A151" s="8">
        <f t="shared" si="4"/>
        <v>150</v>
      </c>
      <c r="B151" s="9" t="s">
        <v>288</v>
      </c>
      <c r="C151" s="10" t="s">
        <v>289</v>
      </c>
      <c r="D151" s="10" t="s">
        <v>290</v>
      </c>
      <c r="E151" s="10" t="s">
        <v>293</v>
      </c>
      <c r="F151" s="11" t="s">
        <v>294</v>
      </c>
      <c r="G151" s="12">
        <v>82.7</v>
      </c>
      <c r="H151" s="12">
        <f t="shared" si="6"/>
        <v>79.45333333333333</v>
      </c>
    </row>
    <row r="152" spans="1:8" ht="31.5" customHeight="1">
      <c r="A152" s="8">
        <f t="shared" si="4"/>
        <v>151</v>
      </c>
      <c r="B152" s="9" t="s">
        <v>288</v>
      </c>
      <c r="C152" s="10" t="s">
        <v>289</v>
      </c>
      <c r="D152" s="10" t="s">
        <v>290</v>
      </c>
      <c r="E152" s="10" t="s">
        <v>295</v>
      </c>
      <c r="F152" s="11" t="s">
        <v>296</v>
      </c>
      <c r="G152" s="12">
        <v>83.86</v>
      </c>
      <c r="H152" s="12">
        <f t="shared" si="6"/>
        <v>79.34933333333333</v>
      </c>
    </row>
    <row r="153" spans="1:8" ht="31.5" customHeight="1">
      <c r="A153" s="8">
        <f t="shared" si="4"/>
        <v>152</v>
      </c>
      <c r="B153" s="9" t="s">
        <v>288</v>
      </c>
      <c r="C153" s="10" t="s">
        <v>289</v>
      </c>
      <c r="D153" s="10" t="s">
        <v>290</v>
      </c>
      <c r="E153" s="10" t="s">
        <v>297</v>
      </c>
      <c r="F153" s="11" t="s">
        <v>298</v>
      </c>
      <c r="G153" s="12">
        <v>84.16</v>
      </c>
      <c r="H153" s="12">
        <f t="shared" si="6"/>
        <v>79.26266666666666</v>
      </c>
    </row>
    <row r="154" spans="1:8" ht="31.5" customHeight="1">
      <c r="A154" s="8">
        <f t="shared" si="4"/>
        <v>153</v>
      </c>
      <c r="B154" s="9" t="s">
        <v>288</v>
      </c>
      <c r="C154" s="10" t="s">
        <v>289</v>
      </c>
      <c r="D154" s="10" t="s">
        <v>290</v>
      </c>
      <c r="E154" s="10" t="s">
        <v>299</v>
      </c>
      <c r="F154" s="11" t="s">
        <v>300</v>
      </c>
      <c r="G154" s="12">
        <v>82.68</v>
      </c>
      <c r="H154" s="12">
        <f t="shared" si="6"/>
        <v>79.17466666666667</v>
      </c>
    </row>
    <row r="155" spans="1:8" ht="31.5" customHeight="1">
      <c r="A155" s="8">
        <f t="shared" si="4"/>
        <v>154</v>
      </c>
      <c r="B155" s="9" t="s">
        <v>288</v>
      </c>
      <c r="C155" s="10" t="s">
        <v>289</v>
      </c>
      <c r="D155" s="10" t="s">
        <v>290</v>
      </c>
      <c r="E155" s="10" t="s">
        <v>301</v>
      </c>
      <c r="F155" s="11" t="s">
        <v>30</v>
      </c>
      <c r="G155" s="12">
        <v>80</v>
      </c>
      <c r="H155" s="12">
        <f t="shared" si="6"/>
        <v>78.93333333333334</v>
      </c>
    </row>
    <row r="156" spans="1:8" ht="31.5" customHeight="1">
      <c r="A156" s="8">
        <f t="shared" si="4"/>
        <v>155</v>
      </c>
      <c r="B156" s="9" t="s">
        <v>288</v>
      </c>
      <c r="C156" s="10" t="s">
        <v>289</v>
      </c>
      <c r="D156" s="10" t="s">
        <v>290</v>
      </c>
      <c r="E156" s="10" t="s">
        <v>302</v>
      </c>
      <c r="F156" s="11" t="s">
        <v>71</v>
      </c>
      <c r="G156" s="12">
        <v>83.2</v>
      </c>
      <c r="H156" s="12">
        <f t="shared" si="6"/>
        <v>78.88666666666667</v>
      </c>
    </row>
    <row r="157" spans="1:8" ht="31.5" customHeight="1">
      <c r="A157" s="8">
        <f t="shared" si="4"/>
        <v>156</v>
      </c>
      <c r="B157" s="9" t="s">
        <v>288</v>
      </c>
      <c r="C157" s="10" t="s">
        <v>289</v>
      </c>
      <c r="D157" s="10" t="s">
        <v>290</v>
      </c>
      <c r="E157" s="10" t="s">
        <v>303</v>
      </c>
      <c r="F157" s="11" t="s">
        <v>304</v>
      </c>
      <c r="G157" s="12">
        <v>82.6</v>
      </c>
      <c r="H157" s="12">
        <f t="shared" si="6"/>
        <v>78.79333333333334</v>
      </c>
    </row>
    <row r="158" spans="1:8" ht="31.5" customHeight="1">
      <c r="A158" s="8">
        <f t="shared" si="4"/>
        <v>157</v>
      </c>
      <c r="B158" s="9" t="s">
        <v>288</v>
      </c>
      <c r="C158" s="10" t="s">
        <v>289</v>
      </c>
      <c r="D158" s="10" t="s">
        <v>290</v>
      </c>
      <c r="E158" s="10" t="s">
        <v>305</v>
      </c>
      <c r="F158" s="11" t="s">
        <v>40</v>
      </c>
      <c r="G158" s="12">
        <v>82.38</v>
      </c>
      <c r="H158" s="12">
        <f t="shared" si="6"/>
        <v>78.72800000000001</v>
      </c>
    </row>
    <row r="159" spans="1:8" ht="31.5" customHeight="1">
      <c r="A159" s="8">
        <f t="shared" si="4"/>
        <v>158</v>
      </c>
      <c r="B159" s="9" t="s">
        <v>288</v>
      </c>
      <c r="C159" s="10" t="s">
        <v>289</v>
      </c>
      <c r="D159" s="10" t="s">
        <v>290</v>
      </c>
      <c r="E159" s="10" t="s">
        <v>306</v>
      </c>
      <c r="F159" s="11" t="s">
        <v>307</v>
      </c>
      <c r="G159" s="12">
        <v>83.2</v>
      </c>
      <c r="H159" s="12">
        <f t="shared" si="6"/>
        <v>78.32000000000001</v>
      </c>
    </row>
    <row r="160" spans="1:8" ht="31.5" customHeight="1">
      <c r="A160" s="8">
        <f t="shared" si="4"/>
        <v>159</v>
      </c>
      <c r="B160" s="9" t="s">
        <v>288</v>
      </c>
      <c r="C160" s="10" t="s">
        <v>289</v>
      </c>
      <c r="D160" s="10" t="s">
        <v>290</v>
      </c>
      <c r="E160" s="10" t="s">
        <v>308</v>
      </c>
      <c r="F160" s="11" t="s">
        <v>73</v>
      </c>
      <c r="G160" s="12">
        <v>82.1</v>
      </c>
      <c r="H160" s="12">
        <f t="shared" si="6"/>
        <v>78.12666666666667</v>
      </c>
    </row>
    <row r="161" spans="1:8" ht="31.5" customHeight="1">
      <c r="A161" s="8">
        <f t="shared" si="4"/>
        <v>160</v>
      </c>
      <c r="B161" s="9" t="s">
        <v>288</v>
      </c>
      <c r="C161" s="10" t="s">
        <v>289</v>
      </c>
      <c r="D161" s="10" t="s">
        <v>290</v>
      </c>
      <c r="E161" s="10" t="s">
        <v>309</v>
      </c>
      <c r="F161" s="11" t="s">
        <v>298</v>
      </c>
      <c r="G161" s="12">
        <v>81.92</v>
      </c>
      <c r="H161" s="12">
        <f t="shared" si="6"/>
        <v>77.91866666666667</v>
      </c>
    </row>
    <row r="162" spans="1:8" ht="31.5" customHeight="1">
      <c r="A162" s="8">
        <f t="shared" si="4"/>
        <v>161</v>
      </c>
      <c r="B162" s="9" t="s">
        <v>288</v>
      </c>
      <c r="C162" s="10" t="s">
        <v>289</v>
      </c>
      <c r="D162" s="10" t="s">
        <v>290</v>
      </c>
      <c r="E162" s="10" t="s">
        <v>310</v>
      </c>
      <c r="F162" s="11" t="s">
        <v>311</v>
      </c>
      <c r="G162" s="12">
        <v>81.48</v>
      </c>
      <c r="H162" s="12">
        <f t="shared" si="6"/>
        <v>77.82133333333333</v>
      </c>
    </row>
    <row r="163" spans="1:8" ht="31.5" customHeight="1">
      <c r="A163" s="8">
        <f t="shared" si="4"/>
        <v>162</v>
      </c>
      <c r="B163" s="9" t="s">
        <v>288</v>
      </c>
      <c r="C163" s="10" t="s">
        <v>289</v>
      </c>
      <c r="D163" s="10" t="s">
        <v>290</v>
      </c>
      <c r="E163" s="10" t="s">
        <v>312</v>
      </c>
      <c r="F163" s="11" t="s">
        <v>313</v>
      </c>
      <c r="G163" s="12">
        <v>81.78</v>
      </c>
      <c r="H163" s="12">
        <f t="shared" si="6"/>
        <v>77.70133333333334</v>
      </c>
    </row>
    <row r="164" spans="1:8" ht="31.5" customHeight="1">
      <c r="A164" s="8">
        <f t="shared" si="4"/>
        <v>163</v>
      </c>
      <c r="B164" s="9" t="s">
        <v>288</v>
      </c>
      <c r="C164" s="10" t="s">
        <v>289</v>
      </c>
      <c r="D164" s="10" t="s">
        <v>290</v>
      </c>
      <c r="E164" s="10" t="s">
        <v>314</v>
      </c>
      <c r="F164" s="11" t="s">
        <v>67</v>
      </c>
      <c r="G164" s="12">
        <v>81.44</v>
      </c>
      <c r="H164" s="12">
        <f t="shared" si="6"/>
        <v>77.464</v>
      </c>
    </row>
    <row r="165" spans="1:8" ht="31.5" customHeight="1">
      <c r="A165" s="8">
        <f t="shared" si="4"/>
        <v>164</v>
      </c>
      <c r="B165" s="9" t="s">
        <v>288</v>
      </c>
      <c r="C165" s="10" t="s">
        <v>289</v>
      </c>
      <c r="D165" s="10" t="s">
        <v>290</v>
      </c>
      <c r="E165" s="10" t="s">
        <v>315</v>
      </c>
      <c r="F165" s="11" t="s">
        <v>313</v>
      </c>
      <c r="G165" s="12">
        <v>80.98</v>
      </c>
      <c r="H165" s="12">
        <f t="shared" si="6"/>
        <v>77.22133333333335</v>
      </c>
    </row>
    <row r="166" spans="1:8" ht="31.5" customHeight="1">
      <c r="A166" s="8">
        <f t="shared" si="4"/>
        <v>165</v>
      </c>
      <c r="B166" s="9" t="s">
        <v>288</v>
      </c>
      <c r="C166" s="10" t="s">
        <v>289</v>
      </c>
      <c r="D166" s="10" t="s">
        <v>290</v>
      </c>
      <c r="E166" s="10" t="s">
        <v>316</v>
      </c>
      <c r="F166" s="11" t="s">
        <v>317</v>
      </c>
      <c r="G166" s="12">
        <v>80.76</v>
      </c>
      <c r="H166" s="12">
        <f t="shared" si="6"/>
        <v>76.72266666666667</v>
      </c>
    </row>
    <row r="167" spans="1:8" ht="31.5" customHeight="1">
      <c r="A167" s="8">
        <f t="shared" si="4"/>
        <v>166</v>
      </c>
      <c r="B167" s="9" t="s">
        <v>288</v>
      </c>
      <c r="C167" s="10" t="s">
        <v>289</v>
      </c>
      <c r="D167" s="10" t="s">
        <v>290</v>
      </c>
      <c r="E167" s="10" t="s">
        <v>318</v>
      </c>
      <c r="F167" s="11" t="s">
        <v>224</v>
      </c>
      <c r="G167" s="12">
        <v>79.6</v>
      </c>
      <c r="H167" s="12">
        <f t="shared" si="6"/>
        <v>76.59333333333333</v>
      </c>
    </row>
    <row r="168" spans="1:8" ht="31.5" customHeight="1">
      <c r="A168" s="8">
        <f t="shared" si="4"/>
        <v>167</v>
      </c>
      <c r="B168" s="9" t="s">
        <v>288</v>
      </c>
      <c r="C168" s="10" t="s">
        <v>289</v>
      </c>
      <c r="D168" s="10" t="s">
        <v>290</v>
      </c>
      <c r="E168" s="10" t="s">
        <v>319</v>
      </c>
      <c r="F168" s="11" t="s">
        <v>60</v>
      </c>
      <c r="G168" s="12">
        <v>78.64</v>
      </c>
      <c r="H168" s="12">
        <f t="shared" si="6"/>
        <v>76.45066666666666</v>
      </c>
    </row>
    <row r="169" spans="1:8" ht="31.5" customHeight="1">
      <c r="A169" s="8">
        <f t="shared" si="4"/>
        <v>168</v>
      </c>
      <c r="B169" s="9" t="s">
        <v>288</v>
      </c>
      <c r="C169" s="10" t="s">
        <v>289</v>
      </c>
      <c r="D169" s="10" t="s">
        <v>290</v>
      </c>
      <c r="E169" s="10" t="s">
        <v>320</v>
      </c>
      <c r="F169" s="11" t="s">
        <v>69</v>
      </c>
      <c r="G169" s="12">
        <v>79.54</v>
      </c>
      <c r="H169" s="12">
        <f t="shared" si="6"/>
        <v>76.19066666666667</v>
      </c>
    </row>
    <row r="170" spans="1:8" ht="31.5" customHeight="1">
      <c r="A170" s="8">
        <f t="shared" si="4"/>
        <v>169</v>
      </c>
      <c r="B170" s="9" t="s">
        <v>288</v>
      </c>
      <c r="C170" s="10" t="s">
        <v>289</v>
      </c>
      <c r="D170" s="10" t="s">
        <v>290</v>
      </c>
      <c r="E170" s="10" t="s">
        <v>321</v>
      </c>
      <c r="F170" s="11" t="s">
        <v>67</v>
      </c>
      <c r="G170" s="12">
        <v>79.14</v>
      </c>
      <c r="H170" s="12">
        <f t="shared" si="6"/>
        <v>76.084</v>
      </c>
    </row>
    <row r="171" spans="1:8" ht="31.5" customHeight="1">
      <c r="A171" s="8">
        <f t="shared" si="4"/>
        <v>170</v>
      </c>
      <c r="B171" s="9" t="s">
        <v>288</v>
      </c>
      <c r="C171" s="10" t="s">
        <v>289</v>
      </c>
      <c r="D171" s="10" t="s">
        <v>290</v>
      </c>
      <c r="E171" s="10" t="s">
        <v>322</v>
      </c>
      <c r="F171" s="11" t="s">
        <v>85</v>
      </c>
      <c r="G171" s="12">
        <v>79.48</v>
      </c>
      <c r="H171" s="12">
        <f t="shared" si="6"/>
        <v>76.05466666666668</v>
      </c>
    </row>
    <row r="172" spans="1:8" ht="31.5" customHeight="1">
      <c r="A172" s="8">
        <f t="shared" si="4"/>
        <v>171</v>
      </c>
      <c r="B172" s="9" t="s">
        <v>288</v>
      </c>
      <c r="C172" s="10" t="s">
        <v>289</v>
      </c>
      <c r="D172" s="10" t="s">
        <v>290</v>
      </c>
      <c r="E172" s="10" t="s">
        <v>323</v>
      </c>
      <c r="F172" s="11" t="s">
        <v>203</v>
      </c>
      <c r="G172" s="12">
        <v>79.7</v>
      </c>
      <c r="H172" s="12">
        <f t="shared" si="6"/>
        <v>76.05333333333334</v>
      </c>
    </row>
    <row r="173" spans="1:8" ht="31.5" customHeight="1">
      <c r="A173" s="8">
        <f t="shared" si="4"/>
        <v>172</v>
      </c>
      <c r="B173" s="9" t="s">
        <v>288</v>
      </c>
      <c r="C173" s="10" t="s">
        <v>289</v>
      </c>
      <c r="D173" s="10" t="s">
        <v>290</v>
      </c>
      <c r="E173" s="10" t="s">
        <v>324</v>
      </c>
      <c r="F173" s="11" t="s">
        <v>194</v>
      </c>
      <c r="G173" s="12">
        <v>78.18</v>
      </c>
      <c r="H173" s="12">
        <f t="shared" si="6"/>
        <v>75.408</v>
      </c>
    </row>
    <row r="174" spans="1:8" ht="31.5" customHeight="1">
      <c r="A174" s="8">
        <f t="shared" si="4"/>
        <v>173</v>
      </c>
      <c r="B174" s="9" t="s">
        <v>325</v>
      </c>
      <c r="C174" s="10" t="s">
        <v>326</v>
      </c>
      <c r="D174" s="10" t="s">
        <v>327</v>
      </c>
      <c r="E174" s="10" t="s">
        <v>328</v>
      </c>
      <c r="F174" s="11" t="s">
        <v>40</v>
      </c>
      <c r="G174" s="12">
        <v>85.2</v>
      </c>
      <c r="H174" s="12">
        <f t="shared" si="6"/>
        <v>80.42</v>
      </c>
    </row>
    <row r="175" spans="1:8" ht="31.5" customHeight="1">
      <c r="A175" s="8">
        <f t="shared" si="4"/>
        <v>174</v>
      </c>
      <c r="B175" s="9" t="s">
        <v>325</v>
      </c>
      <c r="C175" s="10" t="s">
        <v>326</v>
      </c>
      <c r="D175" s="10" t="s">
        <v>327</v>
      </c>
      <c r="E175" s="10" t="s">
        <v>329</v>
      </c>
      <c r="F175" s="11" t="s">
        <v>34</v>
      </c>
      <c r="G175" s="12">
        <v>84.12</v>
      </c>
      <c r="H175" s="12">
        <f t="shared" si="6"/>
        <v>80.072</v>
      </c>
    </row>
    <row r="176" spans="1:8" ht="31.5" customHeight="1">
      <c r="A176" s="8">
        <f t="shared" si="4"/>
        <v>175</v>
      </c>
      <c r="B176" s="9" t="s">
        <v>325</v>
      </c>
      <c r="C176" s="10" t="s">
        <v>326</v>
      </c>
      <c r="D176" s="10" t="s">
        <v>327</v>
      </c>
      <c r="E176" s="10" t="s">
        <v>330</v>
      </c>
      <c r="F176" s="11" t="s">
        <v>304</v>
      </c>
      <c r="G176" s="12">
        <v>83.62</v>
      </c>
      <c r="H176" s="12">
        <f t="shared" si="6"/>
        <v>79.40533333333335</v>
      </c>
    </row>
    <row r="177" spans="1:8" ht="31.5" customHeight="1">
      <c r="A177" s="8">
        <f t="shared" si="4"/>
        <v>176</v>
      </c>
      <c r="B177" s="9" t="s">
        <v>325</v>
      </c>
      <c r="C177" s="10" t="s">
        <v>326</v>
      </c>
      <c r="D177" s="10" t="s">
        <v>327</v>
      </c>
      <c r="E177" s="10" t="s">
        <v>331</v>
      </c>
      <c r="F177" s="11" t="s">
        <v>54</v>
      </c>
      <c r="G177" s="12">
        <v>82.8</v>
      </c>
      <c r="H177" s="12">
        <f t="shared" si="6"/>
        <v>79.11333333333333</v>
      </c>
    </row>
    <row r="178" spans="1:8" ht="31.5" customHeight="1">
      <c r="A178" s="8">
        <f t="shared" si="4"/>
        <v>177</v>
      </c>
      <c r="B178" s="9" t="s">
        <v>325</v>
      </c>
      <c r="C178" s="10" t="s">
        <v>326</v>
      </c>
      <c r="D178" s="10" t="s">
        <v>327</v>
      </c>
      <c r="E178" s="10" t="s">
        <v>332</v>
      </c>
      <c r="F178" s="11" t="s">
        <v>333</v>
      </c>
      <c r="G178" s="12">
        <v>81.28</v>
      </c>
      <c r="H178" s="12">
        <f t="shared" si="6"/>
        <v>79.03466666666667</v>
      </c>
    </row>
    <row r="179" spans="1:8" ht="31.5" customHeight="1">
      <c r="A179" s="8">
        <f t="shared" si="4"/>
        <v>178</v>
      </c>
      <c r="B179" s="9" t="s">
        <v>325</v>
      </c>
      <c r="C179" s="10" t="s">
        <v>326</v>
      </c>
      <c r="D179" s="10" t="s">
        <v>327</v>
      </c>
      <c r="E179" s="10" t="s">
        <v>334</v>
      </c>
      <c r="F179" s="11" t="s">
        <v>194</v>
      </c>
      <c r="G179" s="12">
        <v>83.88</v>
      </c>
      <c r="H179" s="12">
        <f t="shared" si="6"/>
        <v>78.828</v>
      </c>
    </row>
    <row r="180" spans="1:8" ht="31.5" customHeight="1">
      <c r="A180" s="8">
        <f t="shared" si="4"/>
        <v>179</v>
      </c>
      <c r="B180" s="9" t="s">
        <v>325</v>
      </c>
      <c r="C180" s="10" t="s">
        <v>326</v>
      </c>
      <c r="D180" s="10" t="s">
        <v>327</v>
      </c>
      <c r="E180" s="10" t="s">
        <v>335</v>
      </c>
      <c r="F180" s="11" t="s">
        <v>127</v>
      </c>
      <c r="G180" s="12">
        <v>84.26</v>
      </c>
      <c r="H180" s="12">
        <f t="shared" si="6"/>
        <v>78.72266666666667</v>
      </c>
    </row>
    <row r="181" spans="1:8" ht="31.5" customHeight="1">
      <c r="A181" s="8">
        <f t="shared" si="4"/>
        <v>180</v>
      </c>
      <c r="B181" s="9" t="s">
        <v>325</v>
      </c>
      <c r="C181" s="10" t="s">
        <v>326</v>
      </c>
      <c r="D181" s="10" t="s">
        <v>327</v>
      </c>
      <c r="E181" s="10" t="s">
        <v>336</v>
      </c>
      <c r="F181" s="11" t="s">
        <v>218</v>
      </c>
      <c r="G181" s="12">
        <v>83.74</v>
      </c>
      <c r="H181" s="12">
        <f t="shared" si="6"/>
        <v>78.57733333333333</v>
      </c>
    </row>
    <row r="182" spans="1:8" ht="31.5" customHeight="1">
      <c r="A182" s="8">
        <f t="shared" si="4"/>
        <v>181</v>
      </c>
      <c r="B182" s="9" t="s">
        <v>325</v>
      </c>
      <c r="C182" s="10" t="s">
        <v>326</v>
      </c>
      <c r="D182" s="10" t="s">
        <v>327</v>
      </c>
      <c r="E182" s="10" t="s">
        <v>337</v>
      </c>
      <c r="F182" s="11" t="s">
        <v>224</v>
      </c>
      <c r="G182" s="12">
        <v>82.68</v>
      </c>
      <c r="H182" s="12">
        <f t="shared" si="6"/>
        <v>78.44133333333335</v>
      </c>
    </row>
    <row r="183" spans="1:8" ht="31.5" customHeight="1">
      <c r="A183" s="8">
        <f t="shared" si="4"/>
        <v>182</v>
      </c>
      <c r="B183" s="9" t="s">
        <v>325</v>
      </c>
      <c r="C183" s="10" t="s">
        <v>326</v>
      </c>
      <c r="D183" s="10" t="s">
        <v>327</v>
      </c>
      <c r="E183" s="10" t="s">
        <v>338</v>
      </c>
      <c r="F183" s="11" t="s">
        <v>339</v>
      </c>
      <c r="G183" s="12">
        <v>83.54</v>
      </c>
      <c r="H183" s="12">
        <f t="shared" si="6"/>
        <v>78.424</v>
      </c>
    </row>
    <row r="184" spans="1:8" ht="31.5" customHeight="1">
      <c r="A184" s="8">
        <f t="shared" si="4"/>
        <v>183</v>
      </c>
      <c r="B184" s="9" t="s">
        <v>325</v>
      </c>
      <c r="C184" s="10" t="s">
        <v>326</v>
      </c>
      <c r="D184" s="10" t="s">
        <v>327</v>
      </c>
      <c r="E184" s="10" t="s">
        <v>340</v>
      </c>
      <c r="F184" s="11" t="s">
        <v>154</v>
      </c>
      <c r="G184" s="12">
        <v>81.22</v>
      </c>
      <c r="H184" s="12">
        <f t="shared" si="6"/>
        <v>78.39866666666667</v>
      </c>
    </row>
    <row r="185" spans="1:8" ht="31.5" customHeight="1">
      <c r="A185" s="8">
        <f t="shared" si="4"/>
        <v>184</v>
      </c>
      <c r="B185" s="9" t="s">
        <v>325</v>
      </c>
      <c r="C185" s="10" t="s">
        <v>326</v>
      </c>
      <c r="D185" s="10" t="s">
        <v>327</v>
      </c>
      <c r="E185" s="10" t="s">
        <v>341</v>
      </c>
      <c r="F185" s="11" t="s">
        <v>40</v>
      </c>
      <c r="G185" s="12">
        <v>81.78</v>
      </c>
      <c r="H185" s="12">
        <f t="shared" si="6"/>
        <v>78.36800000000001</v>
      </c>
    </row>
    <row r="186" spans="1:8" ht="31.5" customHeight="1">
      <c r="A186" s="8">
        <f t="shared" si="4"/>
        <v>185</v>
      </c>
      <c r="B186" s="9" t="s">
        <v>325</v>
      </c>
      <c r="C186" s="10" t="s">
        <v>326</v>
      </c>
      <c r="D186" s="10" t="s">
        <v>327</v>
      </c>
      <c r="E186" s="10" t="s">
        <v>342</v>
      </c>
      <c r="F186" s="11" t="s">
        <v>298</v>
      </c>
      <c r="G186" s="12">
        <v>82.64</v>
      </c>
      <c r="H186" s="12">
        <f t="shared" si="6"/>
        <v>78.35066666666667</v>
      </c>
    </row>
    <row r="187" spans="1:8" ht="31.5" customHeight="1">
      <c r="A187" s="8">
        <f t="shared" si="4"/>
        <v>186</v>
      </c>
      <c r="B187" s="9" t="s">
        <v>325</v>
      </c>
      <c r="C187" s="10" t="s">
        <v>326</v>
      </c>
      <c r="D187" s="10" t="s">
        <v>327</v>
      </c>
      <c r="E187" s="10" t="s">
        <v>343</v>
      </c>
      <c r="F187" s="11" t="s">
        <v>179</v>
      </c>
      <c r="G187" s="12">
        <v>83.62</v>
      </c>
      <c r="H187" s="12">
        <f t="shared" si="6"/>
        <v>78.30533333333335</v>
      </c>
    </row>
    <row r="188" spans="1:8" ht="31.5" customHeight="1">
      <c r="A188" s="8">
        <f t="shared" si="4"/>
        <v>187</v>
      </c>
      <c r="B188" s="9" t="s">
        <v>325</v>
      </c>
      <c r="C188" s="10" t="s">
        <v>326</v>
      </c>
      <c r="D188" s="10" t="s">
        <v>327</v>
      </c>
      <c r="E188" s="10" t="s">
        <v>344</v>
      </c>
      <c r="F188" s="11" t="s">
        <v>67</v>
      </c>
      <c r="G188" s="12">
        <v>82.38</v>
      </c>
      <c r="H188" s="12">
        <f t="shared" si="6"/>
        <v>78.02799999999999</v>
      </c>
    </row>
    <row r="189" spans="1:8" ht="31.5" customHeight="1">
      <c r="A189" s="8">
        <f t="shared" si="4"/>
        <v>188</v>
      </c>
      <c r="B189" s="9" t="s">
        <v>325</v>
      </c>
      <c r="C189" s="10" t="s">
        <v>326</v>
      </c>
      <c r="D189" s="10" t="s">
        <v>327</v>
      </c>
      <c r="E189" s="10" t="s">
        <v>345</v>
      </c>
      <c r="F189" s="11" t="s">
        <v>224</v>
      </c>
      <c r="G189" s="12">
        <v>81.64</v>
      </c>
      <c r="H189" s="12">
        <f t="shared" si="6"/>
        <v>77.81733333333334</v>
      </c>
    </row>
    <row r="190" spans="1:8" ht="31.5" customHeight="1">
      <c r="A190" s="8">
        <f t="shared" si="4"/>
        <v>189</v>
      </c>
      <c r="B190" s="9" t="s">
        <v>325</v>
      </c>
      <c r="C190" s="10" t="s">
        <v>326</v>
      </c>
      <c r="D190" s="10" t="s">
        <v>327</v>
      </c>
      <c r="E190" s="10" t="s">
        <v>346</v>
      </c>
      <c r="F190" s="11" t="s">
        <v>201</v>
      </c>
      <c r="G190" s="12">
        <v>80.74</v>
      </c>
      <c r="H190" s="12">
        <f t="shared" si="6"/>
        <v>77.17733333333334</v>
      </c>
    </row>
    <row r="191" spans="1:8" ht="31.5" customHeight="1">
      <c r="A191" s="8">
        <f t="shared" si="4"/>
        <v>190</v>
      </c>
      <c r="B191" s="9" t="s">
        <v>325</v>
      </c>
      <c r="C191" s="10" t="s">
        <v>326</v>
      </c>
      <c r="D191" s="10" t="s">
        <v>327</v>
      </c>
      <c r="E191" s="10" t="s">
        <v>347</v>
      </c>
      <c r="F191" s="11" t="s">
        <v>218</v>
      </c>
      <c r="G191" s="12">
        <v>81.24</v>
      </c>
      <c r="H191" s="12">
        <f t="shared" si="6"/>
        <v>77.07733333333333</v>
      </c>
    </row>
    <row r="192" spans="1:8" ht="31.5" customHeight="1">
      <c r="A192" s="8">
        <f t="shared" si="4"/>
        <v>191</v>
      </c>
      <c r="B192" s="9" t="s">
        <v>325</v>
      </c>
      <c r="C192" s="10" t="s">
        <v>326</v>
      </c>
      <c r="D192" s="10" t="s">
        <v>327</v>
      </c>
      <c r="E192" s="10" t="s">
        <v>348</v>
      </c>
      <c r="F192" s="11" t="s">
        <v>307</v>
      </c>
      <c r="G192" s="12">
        <v>80.86</v>
      </c>
      <c r="H192" s="12">
        <f t="shared" si="6"/>
        <v>76.916</v>
      </c>
    </row>
    <row r="193" spans="1:8" ht="31.5" customHeight="1">
      <c r="A193" s="8">
        <f t="shared" si="4"/>
        <v>192</v>
      </c>
      <c r="B193" s="9" t="s">
        <v>325</v>
      </c>
      <c r="C193" s="10" t="s">
        <v>326</v>
      </c>
      <c r="D193" s="10" t="s">
        <v>327</v>
      </c>
      <c r="E193" s="10" t="s">
        <v>349</v>
      </c>
      <c r="F193" s="11" t="s">
        <v>194</v>
      </c>
      <c r="G193" s="12">
        <v>80.48</v>
      </c>
      <c r="H193" s="12">
        <f t="shared" si="6"/>
        <v>76.78800000000001</v>
      </c>
    </row>
    <row r="194" spans="1:8" ht="31.5" customHeight="1">
      <c r="A194" s="8">
        <f aca="true" t="shared" si="7" ref="A194:A257">ROW()-1</f>
        <v>193</v>
      </c>
      <c r="B194" s="9" t="s">
        <v>325</v>
      </c>
      <c r="C194" s="10" t="s">
        <v>326</v>
      </c>
      <c r="D194" s="10" t="s">
        <v>327</v>
      </c>
      <c r="E194" s="10" t="s">
        <v>350</v>
      </c>
      <c r="F194" s="11" t="s">
        <v>179</v>
      </c>
      <c r="G194" s="12">
        <v>80.7</v>
      </c>
      <c r="H194" s="12">
        <f t="shared" si="6"/>
        <v>76.55333333333334</v>
      </c>
    </row>
    <row r="195" spans="1:8" ht="31.5" customHeight="1">
      <c r="A195" s="8">
        <f t="shared" si="7"/>
        <v>194</v>
      </c>
      <c r="B195" s="9" t="s">
        <v>325</v>
      </c>
      <c r="C195" s="10" t="s">
        <v>326</v>
      </c>
      <c r="D195" s="10" t="s">
        <v>327</v>
      </c>
      <c r="E195" s="10" t="s">
        <v>351</v>
      </c>
      <c r="F195" s="11" t="s">
        <v>218</v>
      </c>
      <c r="G195" s="12">
        <v>79.76</v>
      </c>
      <c r="H195" s="12">
        <f t="shared" si="6"/>
        <v>76.18933333333334</v>
      </c>
    </row>
    <row r="196" spans="1:8" ht="31.5" customHeight="1">
      <c r="A196" s="8">
        <f t="shared" si="7"/>
        <v>195</v>
      </c>
      <c r="B196" s="9" t="s">
        <v>325</v>
      </c>
      <c r="C196" s="10" t="s">
        <v>326</v>
      </c>
      <c r="D196" s="10" t="s">
        <v>327</v>
      </c>
      <c r="E196" s="10" t="s">
        <v>352</v>
      </c>
      <c r="F196" s="11" t="s">
        <v>179</v>
      </c>
      <c r="G196" s="12">
        <v>80</v>
      </c>
      <c r="H196" s="12">
        <f t="shared" si="6"/>
        <v>76.13333333333334</v>
      </c>
    </row>
    <row r="197" spans="1:8" ht="31.5" customHeight="1">
      <c r="A197" s="8">
        <f t="shared" si="7"/>
        <v>196</v>
      </c>
      <c r="B197" s="9" t="s">
        <v>325</v>
      </c>
      <c r="C197" s="10" t="s">
        <v>326</v>
      </c>
      <c r="D197" s="10" t="s">
        <v>327</v>
      </c>
      <c r="E197" s="10" t="s">
        <v>353</v>
      </c>
      <c r="F197" s="11" t="s">
        <v>282</v>
      </c>
      <c r="G197" s="12">
        <v>78.48</v>
      </c>
      <c r="H197" s="12">
        <f t="shared" si="6"/>
        <v>75.28800000000001</v>
      </c>
    </row>
    <row r="198" spans="1:8" ht="31.5" customHeight="1">
      <c r="A198" s="8">
        <f t="shared" si="7"/>
        <v>197</v>
      </c>
      <c r="B198" s="9" t="s">
        <v>325</v>
      </c>
      <c r="C198" s="10" t="s">
        <v>326</v>
      </c>
      <c r="D198" s="10" t="s">
        <v>327</v>
      </c>
      <c r="E198" s="10" t="s">
        <v>354</v>
      </c>
      <c r="F198" s="11" t="s">
        <v>127</v>
      </c>
      <c r="G198" s="12">
        <v>75.52</v>
      </c>
      <c r="H198" s="12">
        <f t="shared" si="6"/>
        <v>73.47866666666667</v>
      </c>
    </row>
    <row r="199" spans="1:8" ht="31.5" customHeight="1">
      <c r="A199" s="8">
        <f t="shared" si="7"/>
        <v>198</v>
      </c>
      <c r="B199" s="9" t="s">
        <v>325</v>
      </c>
      <c r="C199" s="10" t="s">
        <v>326</v>
      </c>
      <c r="D199" s="10" t="s">
        <v>327</v>
      </c>
      <c r="E199" s="10" t="s">
        <v>355</v>
      </c>
      <c r="F199" s="11" t="s">
        <v>206</v>
      </c>
      <c r="G199" s="12">
        <v>73.7</v>
      </c>
      <c r="H199" s="12">
        <f t="shared" si="6"/>
        <v>72.75333333333333</v>
      </c>
    </row>
    <row r="200" spans="1:8" ht="31.5" customHeight="1">
      <c r="A200" s="8">
        <f t="shared" si="7"/>
        <v>199</v>
      </c>
      <c r="B200" s="9" t="s">
        <v>356</v>
      </c>
      <c r="C200" s="10" t="s">
        <v>357</v>
      </c>
      <c r="D200" s="10" t="s">
        <v>358</v>
      </c>
      <c r="E200" s="10" t="s">
        <v>359</v>
      </c>
      <c r="F200" s="11" t="s">
        <v>261</v>
      </c>
      <c r="G200" s="12">
        <v>83.66</v>
      </c>
      <c r="H200" s="12">
        <f t="shared" si="6"/>
        <v>78.896</v>
      </c>
    </row>
    <row r="201" spans="1:8" ht="31.5" customHeight="1">
      <c r="A201" s="8">
        <f t="shared" si="7"/>
        <v>200</v>
      </c>
      <c r="B201" s="9" t="s">
        <v>356</v>
      </c>
      <c r="C201" s="10" t="s">
        <v>357</v>
      </c>
      <c r="D201" s="10" t="s">
        <v>358</v>
      </c>
      <c r="E201" s="10" t="s">
        <v>360</v>
      </c>
      <c r="F201" s="11" t="s">
        <v>154</v>
      </c>
      <c r="G201" s="12">
        <v>81.8</v>
      </c>
      <c r="H201" s="12">
        <f t="shared" si="6"/>
        <v>78.74666666666667</v>
      </c>
    </row>
    <row r="202" spans="1:8" ht="31.5" customHeight="1">
      <c r="A202" s="8">
        <f t="shared" si="7"/>
        <v>201</v>
      </c>
      <c r="B202" s="9" t="s">
        <v>356</v>
      </c>
      <c r="C202" s="10" t="s">
        <v>357</v>
      </c>
      <c r="D202" s="10" t="s">
        <v>358</v>
      </c>
      <c r="E202" s="10" t="s">
        <v>361</v>
      </c>
      <c r="F202" s="11" t="s">
        <v>362</v>
      </c>
      <c r="G202" s="12">
        <v>83.16</v>
      </c>
      <c r="H202" s="12">
        <f t="shared" si="6"/>
        <v>78.32933333333332</v>
      </c>
    </row>
    <row r="203" spans="1:8" ht="31.5" customHeight="1">
      <c r="A203" s="8">
        <f t="shared" si="7"/>
        <v>202</v>
      </c>
      <c r="B203" s="9" t="s">
        <v>356</v>
      </c>
      <c r="C203" s="10" t="s">
        <v>357</v>
      </c>
      <c r="D203" s="10" t="s">
        <v>358</v>
      </c>
      <c r="E203" s="10" t="s">
        <v>363</v>
      </c>
      <c r="F203" s="11" t="s">
        <v>158</v>
      </c>
      <c r="G203" s="12">
        <v>79.34</v>
      </c>
      <c r="H203" s="12">
        <f t="shared" si="6"/>
        <v>77.90400000000001</v>
      </c>
    </row>
    <row r="204" spans="1:8" ht="31.5" customHeight="1">
      <c r="A204" s="8">
        <f t="shared" si="7"/>
        <v>203</v>
      </c>
      <c r="B204" s="9" t="s">
        <v>356</v>
      </c>
      <c r="C204" s="10" t="s">
        <v>357</v>
      </c>
      <c r="D204" s="10" t="s">
        <v>358</v>
      </c>
      <c r="E204" s="10" t="s">
        <v>364</v>
      </c>
      <c r="F204" s="11" t="s">
        <v>179</v>
      </c>
      <c r="G204" s="12">
        <v>82.44</v>
      </c>
      <c r="H204" s="12">
        <f t="shared" si="6"/>
        <v>77.59733333333334</v>
      </c>
    </row>
    <row r="205" spans="1:8" ht="31.5" customHeight="1">
      <c r="A205" s="8">
        <f t="shared" si="7"/>
        <v>204</v>
      </c>
      <c r="B205" s="9" t="s">
        <v>356</v>
      </c>
      <c r="C205" s="10" t="s">
        <v>357</v>
      </c>
      <c r="D205" s="10" t="s">
        <v>358</v>
      </c>
      <c r="E205" s="10" t="s">
        <v>365</v>
      </c>
      <c r="F205" s="11" t="s">
        <v>261</v>
      </c>
      <c r="G205" s="12">
        <v>81.46</v>
      </c>
      <c r="H205" s="12">
        <f t="shared" si="6"/>
        <v>77.576</v>
      </c>
    </row>
    <row r="206" spans="1:8" ht="31.5" customHeight="1">
      <c r="A206" s="8">
        <f t="shared" si="7"/>
        <v>205</v>
      </c>
      <c r="B206" s="9" t="s">
        <v>356</v>
      </c>
      <c r="C206" s="10" t="s">
        <v>357</v>
      </c>
      <c r="D206" s="10" t="s">
        <v>358</v>
      </c>
      <c r="E206" s="10" t="s">
        <v>366</v>
      </c>
      <c r="F206" s="11" t="s">
        <v>127</v>
      </c>
      <c r="G206" s="12">
        <v>82.14</v>
      </c>
      <c r="H206" s="12">
        <f t="shared" si="6"/>
        <v>77.45066666666668</v>
      </c>
    </row>
    <row r="207" spans="1:8" ht="31.5" customHeight="1">
      <c r="A207" s="8">
        <f t="shared" si="7"/>
        <v>206</v>
      </c>
      <c r="B207" s="9" t="s">
        <v>356</v>
      </c>
      <c r="C207" s="10" t="s">
        <v>357</v>
      </c>
      <c r="D207" s="10" t="s">
        <v>358</v>
      </c>
      <c r="E207" s="10" t="s">
        <v>367</v>
      </c>
      <c r="F207" s="11" t="s">
        <v>201</v>
      </c>
      <c r="G207" s="12">
        <v>81.1</v>
      </c>
      <c r="H207" s="12">
        <f t="shared" si="6"/>
        <v>77.39333333333333</v>
      </c>
    </row>
    <row r="208" spans="1:8" ht="31.5" customHeight="1">
      <c r="A208" s="8">
        <f t="shared" si="7"/>
        <v>207</v>
      </c>
      <c r="B208" s="9" t="s">
        <v>356</v>
      </c>
      <c r="C208" s="10" t="s">
        <v>357</v>
      </c>
      <c r="D208" s="10" t="s">
        <v>358</v>
      </c>
      <c r="E208" s="10" t="s">
        <v>368</v>
      </c>
      <c r="F208" s="11" t="s">
        <v>69</v>
      </c>
      <c r="G208" s="12">
        <v>81.04</v>
      </c>
      <c r="H208" s="12">
        <f t="shared" si="6"/>
        <v>77.09066666666666</v>
      </c>
    </row>
    <row r="209" spans="1:8" ht="31.5" customHeight="1">
      <c r="A209" s="8">
        <f t="shared" si="7"/>
        <v>208</v>
      </c>
      <c r="B209" s="9" t="s">
        <v>356</v>
      </c>
      <c r="C209" s="10" t="s">
        <v>357</v>
      </c>
      <c r="D209" s="10" t="s">
        <v>358</v>
      </c>
      <c r="E209" s="10" t="s">
        <v>369</v>
      </c>
      <c r="F209" s="11" t="s">
        <v>85</v>
      </c>
      <c r="G209" s="12">
        <v>78.54</v>
      </c>
      <c r="H209" s="12">
        <f t="shared" si="6"/>
        <v>75.49066666666667</v>
      </c>
    </row>
    <row r="210" spans="1:8" ht="31.5" customHeight="1">
      <c r="A210" s="8">
        <f t="shared" si="7"/>
        <v>209</v>
      </c>
      <c r="B210" s="9" t="s">
        <v>356</v>
      </c>
      <c r="C210" s="10" t="s">
        <v>357</v>
      </c>
      <c r="D210" s="10" t="s">
        <v>358</v>
      </c>
      <c r="E210" s="10" t="s">
        <v>370</v>
      </c>
      <c r="F210" s="11" t="s">
        <v>317</v>
      </c>
      <c r="G210" s="12">
        <v>76.8</v>
      </c>
      <c r="H210" s="12">
        <f t="shared" si="6"/>
        <v>74.34666666666666</v>
      </c>
    </row>
    <row r="211" spans="1:8" ht="31.5" customHeight="1">
      <c r="A211" s="8">
        <f t="shared" si="7"/>
        <v>210</v>
      </c>
      <c r="B211" s="9" t="s">
        <v>356</v>
      </c>
      <c r="C211" s="10" t="s">
        <v>357</v>
      </c>
      <c r="D211" s="10" t="s">
        <v>358</v>
      </c>
      <c r="E211" s="10" t="s">
        <v>371</v>
      </c>
      <c r="F211" s="11" t="s">
        <v>206</v>
      </c>
      <c r="G211" s="12">
        <v>76.34</v>
      </c>
      <c r="H211" s="12">
        <f t="shared" si="6"/>
        <v>74.33733333333333</v>
      </c>
    </row>
    <row r="212" spans="1:8" ht="31.5" customHeight="1">
      <c r="A212" s="8">
        <f t="shared" si="7"/>
        <v>211</v>
      </c>
      <c r="B212" s="9" t="s">
        <v>356</v>
      </c>
      <c r="C212" s="10" t="s">
        <v>357</v>
      </c>
      <c r="D212" s="10" t="s">
        <v>358</v>
      </c>
      <c r="E212" s="10" t="s">
        <v>372</v>
      </c>
      <c r="F212" s="11" t="s">
        <v>265</v>
      </c>
      <c r="G212" s="12">
        <v>76.28</v>
      </c>
      <c r="H212" s="12">
        <f t="shared" si="6"/>
        <v>73.868</v>
      </c>
    </row>
    <row r="213" spans="1:8" ht="31.5" customHeight="1">
      <c r="A213" s="8">
        <f t="shared" si="7"/>
        <v>212</v>
      </c>
      <c r="B213" s="9" t="s">
        <v>356</v>
      </c>
      <c r="C213" s="10" t="s">
        <v>357</v>
      </c>
      <c r="D213" s="10" t="s">
        <v>358</v>
      </c>
      <c r="E213" s="10" t="s">
        <v>373</v>
      </c>
      <c r="F213" s="11" t="s">
        <v>71</v>
      </c>
      <c r="G213" s="12">
        <v>74.34</v>
      </c>
      <c r="H213" s="12">
        <f t="shared" si="6"/>
        <v>73.57066666666667</v>
      </c>
    </row>
    <row r="214" spans="1:8" ht="31.5" customHeight="1">
      <c r="A214" s="8">
        <f t="shared" si="7"/>
        <v>213</v>
      </c>
      <c r="B214" s="9" t="s">
        <v>374</v>
      </c>
      <c r="C214" s="10" t="s">
        <v>375</v>
      </c>
      <c r="D214" s="10" t="s">
        <v>376</v>
      </c>
      <c r="E214" s="10" t="s">
        <v>377</v>
      </c>
      <c r="F214" s="11" t="s">
        <v>42</v>
      </c>
      <c r="G214" s="12">
        <v>83.6</v>
      </c>
      <c r="H214" s="12">
        <f aca="true" t="shared" si="8" ref="H214:H277">F214/1.2*0.4+G214*0.6</f>
        <v>80.69333333333333</v>
      </c>
    </row>
    <row r="215" spans="1:8" ht="31.5" customHeight="1">
      <c r="A215" s="8">
        <f t="shared" si="7"/>
        <v>214</v>
      </c>
      <c r="B215" s="9" t="s">
        <v>374</v>
      </c>
      <c r="C215" s="10" t="s">
        <v>375</v>
      </c>
      <c r="D215" s="10" t="s">
        <v>376</v>
      </c>
      <c r="E215" s="10" t="s">
        <v>378</v>
      </c>
      <c r="F215" s="11" t="s">
        <v>156</v>
      </c>
      <c r="G215" s="12">
        <v>82.38</v>
      </c>
      <c r="H215" s="12">
        <f t="shared" si="8"/>
        <v>79.828</v>
      </c>
    </row>
    <row r="216" spans="1:8" ht="31.5" customHeight="1">
      <c r="A216" s="8">
        <f t="shared" si="7"/>
        <v>215</v>
      </c>
      <c r="B216" s="9" t="s">
        <v>374</v>
      </c>
      <c r="C216" s="10" t="s">
        <v>375</v>
      </c>
      <c r="D216" s="10" t="s">
        <v>376</v>
      </c>
      <c r="E216" s="10" t="s">
        <v>379</v>
      </c>
      <c r="F216" s="11" t="s">
        <v>54</v>
      </c>
      <c r="G216" s="12">
        <v>82.42</v>
      </c>
      <c r="H216" s="12">
        <f t="shared" si="8"/>
        <v>78.88533333333334</v>
      </c>
    </row>
    <row r="217" spans="1:8" ht="31.5" customHeight="1">
      <c r="A217" s="8">
        <f t="shared" si="7"/>
        <v>216</v>
      </c>
      <c r="B217" s="9" t="s">
        <v>374</v>
      </c>
      <c r="C217" s="10" t="s">
        <v>375</v>
      </c>
      <c r="D217" s="10" t="s">
        <v>376</v>
      </c>
      <c r="E217" s="10" t="s">
        <v>380</v>
      </c>
      <c r="F217" s="11" t="s">
        <v>154</v>
      </c>
      <c r="G217" s="12">
        <v>80.42</v>
      </c>
      <c r="H217" s="12">
        <f t="shared" si="8"/>
        <v>77.91866666666667</v>
      </c>
    </row>
    <row r="218" spans="1:8" ht="31.5" customHeight="1">
      <c r="A218" s="8">
        <f t="shared" si="7"/>
        <v>217</v>
      </c>
      <c r="B218" s="9" t="s">
        <v>374</v>
      </c>
      <c r="C218" s="10" t="s">
        <v>375</v>
      </c>
      <c r="D218" s="10" t="s">
        <v>376</v>
      </c>
      <c r="E218" s="10" t="s">
        <v>381</v>
      </c>
      <c r="F218" s="11" t="s">
        <v>54</v>
      </c>
      <c r="G218" s="12">
        <v>80.58</v>
      </c>
      <c r="H218" s="12">
        <f t="shared" si="8"/>
        <v>77.78133333333334</v>
      </c>
    </row>
    <row r="219" spans="1:8" ht="31.5" customHeight="1">
      <c r="A219" s="8">
        <f t="shared" si="7"/>
        <v>218</v>
      </c>
      <c r="B219" s="9" t="s">
        <v>374</v>
      </c>
      <c r="C219" s="10" t="s">
        <v>375</v>
      </c>
      <c r="D219" s="10" t="s">
        <v>376</v>
      </c>
      <c r="E219" s="10" t="s">
        <v>382</v>
      </c>
      <c r="F219" s="11" t="s">
        <v>383</v>
      </c>
      <c r="G219" s="12">
        <v>78.06</v>
      </c>
      <c r="H219" s="12">
        <f t="shared" si="8"/>
        <v>77.40266666666668</v>
      </c>
    </row>
    <row r="220" spans="1:8" ht="31.5" customHeight="1">
      <c r="A220" s="8">
        <f t="shared" si="7"/>
        <v>219</v>
      </c>
      <c r="B220" s="9" t="s">
        <v>374</v>
      </c>
      <c r="C220" s="10" t="s">
        <v>375</v>
      </c>
      <c r="D220" s="10" t="s">
        <v>376</v>
      </c>
      <c r="E220" s="10" t="s">
        <v>384</v>
      </c>
      <c r="F220" s="11" t="s">
        <v>51</v>
      </c>
      <c r="G220" s="12">
        <v>78.36</v>
      </c>
      <c r="H220" s="12">
        <f t="shared" si="8"/>
        <v>76.74933333333334</v>
      </c>
    </row>
    <row r="221" spans="1:8" ht="31.5" customHeight="1">
      <c r="A221" s="8">
        <f t="shared" si="7"/>
        <v>220</v>
      </c>
      <c r="B221" s="9" t="s">
        <v>374</v>
      </c>
      <c r="C221" s="10" t="s">
        <v>375</v>
      </c>
      <c r="D221" s="10" t="s">
        <v>376</v>
      </c>
      <c r="E221" s="10" t="s">
        <v>385</v>
      </c>
      <c r="F221" s="11" t="s">
        <v>386</v>
      </c>
      <c r="G221" s="12">
        <v>77.7</v>
      </c>
      <c r="H221" s="12">
        <f t="shared" si="8"/>
        <v>76.58666666666667</v>
      </c>
    </row>
    <row r="222" spans="1:8" ht="31.5" customHeight="1">
      <c r="A222" s="8">
        <f t="shared" si="7"/>
        <v>221</v>
      </c>
      <c r="B222" s="9" t="s">
        <v>374</v>
      </c>
      <c r="C222" s="10" t="s">
        <v>375</v>
      </c>
      <c r="D222" s="10" t="s">
        <v>376</v>
      </c>
      <c r="E222" s="10" t="s">
        <v>387</v>
      </c>
      <c r="F222" s="11" t="s">
        <v>300</v>
      </c>
      <c r="G222" s="12">
        <v>76.4</v>
      </c>
      <c r="H222" s="12">
        <f t="shared" si="8"/>
        <v>75.40666666666667</v>
      </c>
    </row>
    <row r="223" spans="1:8" ht="31.5" customHeight="1">
      <c r="A223" s="8">
        <f t="shared" si="7"/>
        <v>222</v>
      </c>
      <c r="B223" s="9" t="s">
        <v>374</v>
      </c>
      <c r="C223" s="10" t="s">
        <v>375</v>
      </c>
      <c r="D223" s="10" t="s">
        <v>376</v>
      </c>
      <c r="E223" s="10" t="s">
        <v>388</v>
      </c>
      <c r="F223" s="11" t="s">
        <v>60</v>
      </c>
      <c r="G223" s="12">
        <v>75.84</v>
      </c>
      <c r="H223" s="12">
        <f t="shared" si="8"/>
        <v>74.77066666666667</v>
      </c>
    </row>
    <row r="224" spans="1:8" ht="31.5" customHeight="1">
      <c r="A224" s="8">
        <f t="shared" si="7"/>
        <v>223</v>
      </c>
      <c r="B224" s="9" t="s">
        <v>374</v>
      </c>
      <c r="C224" s="10" t="s">
        <v>375</v>
      </c>
      <c r="D224" s="10" t="s">
        <v>376</v>
      </c>
      <c r="E224" s="10" t="s">
        <v>389</v>
      </c>
      <c r="F224" s="11" t="s">
        <v>390</v>
      </c>
      <c r="G224" s="12">
        <v>74.18</v>
      </c>
      <c r="H224" s="12">
        <f t="shared" si="8"/>
        <v>74.27466666666668</v>
      </c>
    </row>
    <row r="225" spans="1:8" ht="31.5" customHeight="1">
      <c r="A225" s="8">
        <f t="shared" si="7"/>
        <v>224</v>
      </c>
      <c r="B225" s="9" t="s">
        <v>374</v>
      </c>
      <c r="C225" s="10" t="s">
        <v>375</v>
      </c>
      <c r="D225" s="10" t="s">
        <v>376</v>
      </c>
      <c r="E225" s="10" t="s">
        <v>391</v>
      </c>
      <c r="F225" s="11" t="s">
        <v>44</v>
      </c>
      <c r="G225" s="12">
        <v>73.42</v>
      </c>
      <c r="H225" s="12">
        <f t="shared" si="8"/>
        <v>73.41866666666667</v>
      </c>
    </row>
    <row r="226" spans="1:8" ht="31.5" customHeight="1">
      <c r="A226" s="8">
        <f t="shared" si="7"/>
        <v>225</v>
      </c>
      <c r="B226" s="9" t="s">
        <v>374</v>
      </c>
      <c r="C226" s="10" t="s">
        <v>375</v>
      </c>
      <c r="D226" s="10" t="s">
        <v>376</v>
      </c>
      <c r="E226" s="10" t="s">
        <v>392</v>
      </c>
      <c r="F226" s="11" t="s">
        <v>162</v>
      </c>
      <c r="G226" s="12">
        <v>73.8</v>
      </c>
      <c r="H226" s="12">
        <f t="shared" si="8"/>
        <v>73.41333333333333</v>
      </c>
    </row>
    <row r="227" spans="1:8" ht="31.5" customHeight="1">
      <c r="A227" s="8">
        <f t="shared" si="7"/>
        <v>226</v>
      </c>
      <c r="B227" s="9" t="s">
        <v>374</v>
      </c>
      <c r="C227" s="10" t="s">
        <v>375</v>
      </c>
      <c r="D227" s="10" t="s">
        <v>376</v>
      </c>
      <c r="E227" s="10" t="s">
        <v>393</v>
      </c>
      <c r="F227" s="11" t="s">
        <v>394</v>
      </c>
      <c r="G227" s="12">
        <v>72.64</v>
      </c>
      <c r="H227" s="12">
        <f t="shared" si="8"/>
        <v>72.584</v>
      </c>
    </row>
    <row r="228" spans="1:8" ht="31.5" customHeight="1">
      <c r="A228" s="8">
        <f t="shared" si="7"/>
        <v>227</v>
      </c>
      <c r="B228" s="9" t="s">
        <v>395</v>
      </c>
      <c r="C228" s="10" t="s">
        <v>396</v>
      </c>
      <c r="D228" s="10" t="s">
        <v>397</v>
      </c>
      <c r="E228" s="10" t="s">
        <v>398</v>
      </c>
      <c r="F228" s="11" t="s">
        <v>399</v>
      </c>
      <c r="G228" s="12">
        <v>83.56</v>
      </c>
      <c r="H228" s="12">
        <f t="shared" si="8"/>
        <v>80.86933333333334</v>
      </c>
    </row>
    <row r="229" spans="1:8" ht="31.5" customHeight="1">
      <c r="A229" s="8">
        <f t="shared" si="7"/>
        <v>228</v>
      </c>
      <c r="B229" s="9" t="s">
        <v>395</v>
      </c>
      <c r="C229" s="10" t="s">
        <v>396</v>
      </c>
      <c r="D229" s="10" t="s">
        <v>397</v>
      </c>
      <c r="E229" s="10" t="s">
        <v>400</v>
      </c>
      <c r="F229" s="11" t="s">
        <v>401</v>
      </c>
      <c r="G229" s="12">
        <v>82.32</v>
      </c>
      <c r="H229" s="12">
        <f t="shared" si="8"/>
        <v>79.72533333333334</v>
      </c>
    </row>
    <row r="230" spans="1:8" ht="31.5" customHeight="1">
      <c r="A230" s="8">
        <f t="shared" si="7"/>
        <v>229</v>
      </c>
      <c r="B230" s="9" t="s">
        <v>395</v>
      </c>
      <c r="C230" s="10" t="s">
        <v>396</v>
      </c>
      <c r="D230" s="10" t="s">
        <v>397</v>
      </c>
      <c r="E230" s="10" t="s">
        <v>402</v>
      </c>
      <c r="F230" s="11" t="s">
        <v>403</v>
      </c>
      <c r="G230" s="12">
        <v>83.3</v>
      </c>
      <c r="H230" s="12">
        <f t="shared" si="8"/>
        <v>79.61333333333334</v>
      </c>
    </row>
    <row r="231" spans="1:8" ht="31.5" customHeight="1">
      <c r="A231" s="8">
        <f t="shared" si="7"/>
        <v>230</v>
      </c>
      <c r="B231" s="9" t="s">
        <v>395</v>
      </c>
      <c r="C231" s="10" t="s">
        <v>396</v>
      </c>
      <c r="D231" s="10" t="s">
        <v>397</v>
      </c>
      <c r="E231" s="10" t="s">
        <v>404</v>
      </c>
      <c r="F231" s="11" t="s">
        <v>405</v>
      </c>
      <c r="G231" s="12">
        <v>82.26</v>
      </c>
      <c r="H231" s="12">
        <f t="shared" si="8"/>
        <v>79.52266666666668</v>
      </c>
    </row>
    <row r="232" spans="1:8" ht="31.5" customHeight="1">
      <c r="A232" s="8">
        <f t="shared" si="7"/>
        <v>231</v>
      </c>
      <c r="B232" s="9" t="s">
        <v>395</v>
      </c>
      <c r="C232" s="10" t="s">
        <v>396</v>
      </c>
      <c r="D232" s="10" t="s">
        <v>397</v>
      </c>
      <c r="E232" s="10" t="s">
        <v>406</v>
      </c>
      <c r="F232" s="11" t="s">
        <v>65</v>
      </c>
      <c r="G232" s="12">
        <v>83.04</v>
      </c>
      <c r="H232" s="12">
        <f t="shared" si="8"/>
        <v>78.724</v>
      </c>
    </row>
    <row r="233" spans="1:8" ht="31.5" customHeight="1">
      <c r="A233" s="8">
        <f t="shared" si="7"/>
        <v>232</v>
      </c>
      <c r="B233" s="9" t="s">
        <v>395</v>
      </c>
      <c r="C233" s="10" t="s">
        <v>396</v>
      </c>
      <c r="D233" s="10" t="s">
        <v>397</v>
      </c>
      <c r="E233" s="10" t="s">
        <v>407</v>
      </c>
      <c r="F233" s="11" t="s">
        <v>408</v>
      </c>
      <c r="G233" s="12">
        <v>80.58</v>
      </c>
      <c r="H233" s="12">
        <f t="shared" si="8"/>
        <v>78.21466666666667</v>
      </c>
    </row>
    <row r="234" spans="1:8" ht="31.5" customHeight="1">
      <c r="A234" s="8">
        <f t="shared" si="7"/>
        <v>233</v>
      </c>
      <c r="B234" s="9" t="s">
        <v>395</v>
      </c>
      <c r="C234" s="10" t="s">
        <v>396</v>
      </c>
      <c r="D234" s="10" t="s">
        <v>397</v>
      </c>
      <c r="E234" s="10" t="s">
        <v>409</v>
      </c>
      <c r="F234" s="11" t="s">
        <v>30</v>
      </c>
      <c r="G234" s="12">
        <v>77.08</v>
      </c>
      <c r="H234" s="12">
        <f t="shared" si="8"/>
        <v>77.18133333333333</v>
      </c>
    </row>
    <row r="235" spans="1:8" ht="31.5" customHeight="1">
      <c r="A235" s="8">
        <f t="shared" si="7"/>
        <v>234</v>
      </c>
      <c r="B235" s="9" t="s">
        <v>395</v>
      </c>
      <c r="C235" s="10" t="s">
        <v>396</v>
      </c>
      <c r="D235" s="10" t="s">
        <v>397</v>
      </c>
      <c r="E235" s="10" t="s">
        <v>410</v>
      </c>
      <c r="F235" s="11" t="s">
        <v>411</v>
      </c>
      <c r="G235" s="12">
        <v>75.28</v>
      </c>
      <c r="H235" s="12">
        <f t="shared" si="8"/>
        <v>76.268</v>
      </c>
    </row>
    <row r="236" spans="1:8" ht="31.5" customHeight="1">
      <c r="A236" s="8">
        <f t="shared" si="7"/>
        <v>235</v>
      </c>
      <c r="B236" s="9" t="s">
        <v>395</v>
      </c>
      <c r="C236" s="10" t="s">
        <v>396</v>
      </c>
      <c r="D236" s="10" t="s">
        <v>397</v>
      </c>
      <c r="E236" s="10" t="s">
        <v>412</v>
      </c>
      <c r="F236" s="11" t="s">
        <v>85</v>
      </c>
      <c r="G236" s="12">
        <v>79.82</v>
      </c>
      <c r="H236" s="12">
        <f t="shared" si="8"/>
        <v>76.25866666666667</v>
      </c>
    </row>
    <row r="237" spans="1:8" ht="31.5" customHeight="1">
      <c r="A237" s="8">
        <f t="shared" si="7"/>
        <v>236</v>
      </c>
      <c r="B237" s="9" t="s">
        <v>395</v>
      </c>
      <c r="C237" s="10" t="s">
        <v>396</v>
      </c>
      <c r="D237" s="10" t="s">
        <v>397</v>
      </c>
      <c r="E237" s="10" t="s">
        <v>413</v>
      </c>
      <c r="F237" s="11" t="s">
        <v>408</v>
      </c>
      <c r="G237" s="12">
        <v>77.26</v>
      </c>
      <c r="H237" s="12">
        <f t="shared" si="8"/>
        <v>76.22266666666667</v>
      </c>
    </row>
    <row r="238" spans="1:8" ht="31.5" customHeight="1">
      <c r="A238" s="8">
        <f t="shared" si="7"/>
        <v>237</v>
      </c>
      <c r="B238" s="9" t="s">
        <v>395</v>
      </c>
      <c r="C238" s="10" t="s">
        <v>396</v>
      </c>
      <c r="D238" s="10" t="s">
        <v>397</v>
      </c>
      <c r="E238" s="10" t="s">
        <v>414</v>
      </c>
      <c r="F238" s="11" t="s">
        <v>152</v>
      </c>
      <c r="G238" s="12">
        <v>74.78</v>
      </c>
      <c r="H238" s="12">
        <f t="shared" si="8"/>
        <v>75.30133333333333</v>
      </c>
    </row>
    <row r="239" spans="1:8" ht="31.5" customHeight="1">
      <c r="A239" s="8">
        <f t="shared" si="7"/>
        <v>238</v>
      </c>
      <c r="B239" s="9" t="s">
        <v>395</v>
      </c>
      <c r="C239" s="10" t="s">
        <v>396</v>
      </c>
      <c r="D239" s="10" t="s">
        <v>397</v>
      </c>
      <c r="E239" s="10" t="s">
        <v>415</v>
      </c>
      <c r="F239" s="11" t="s">
        <v>296</v>
      </c>
      <c r="G239" s="12">
        <v>77.02</v>
      </c>
      <c r="H239" s="12">
        <f t="shared" si="8"/>
        <v>75.24533333333332</v>
      </c>
    </row>
    <row r="240" spans="1:8" ht="31.5" customHeight="1">
      <c r="A240" s="8">
        <f t="shared" si="7"/>
        <v>239</v>
      </c>
      <c r="B240" s="9" t="s">
        <v>395</v>
      </c>
      <c r="C240" s="10" t="s">
        <v>396</v>
      </c>
      <c r="D240" s="10" t="s">
        <v>397</v>
      </c>
      <c r="E240" s="10" t="s">
        <v>416</v>
      </c>
      <c r="F240" s="11" t="s">
        <v>294</v>
      </c>
      <c r="G240" s="12">
        <v>75.54</v>
      </c>
      <c r="H240" s="12">
        <f t="shared" si="8"/>
        <v>75.15733333333334</v>
      </c>
    </row>
    <row r="241" spans="1:8" ht="31.5" customHeight="1">
      <c r="A241" s="8">
        <f t="shared" si="7"/>
        <v>240</v>
      </c>
      <c r="B241" s="9" t="s">
        <v>395</v>
      </c>
      <c r="C241" s="10" t="s">
        <v>396</v>
      </c>
      <c r="D241" s="10" t="s">
        <v>397</v>
      </c>
      <c r="E241" s="10" t="s">
        <v>417</v>
      </c>
      <c r="F241" s="11" t="s">
        <v>362</v>
      </c>
      <c r="G241" s="12">
        <v>77.72</v>
      </c>
      <c r="H241" s="12">
        <f t="shared" si="8"/>
        <v>75.06533333333333</v>
      </c>
    </row>
    <row r="242" spans="1:8" ht="31.5" customHeight="1">
      <c r="A242" s="8">
        <f t="shared" si="7"/>
        <v>241</v>
      </c>
      <c r="B242" s="9" t="s">
        <v>395</v>
      </c>
      <c r="C242" s="10" t="s">
        <v>396</v>
      </c>
      <c r="D242" s="10" t="s">
        <v>397</v>
      </c>
      <c r="E242" s="10" t="s">
        <v>418</v>
      </c>
      <c r="F242" s="11" t="s">
        <v>333</v>
      </c>
      <c r="G242" s="12">
        <v>74.42</v>
      </c>
      <c r="H242" s="12">
        <f t="shared" si="8"/>
        <v>74.91866666666667</v>
      </c>
    </row>
    <row r="243" spans="1:8" ht="31.5" customHeight="1">
      <c r="A243" s="8">
        <f t="shared" si="7"/>
        <v>242</v>
      </c>
      <c r="B243" s="9" t="s">
        <v>395</v>
      </c>
      <c r="C243" s="10" t="s">
        <v>396</v>
      </c>
      <c r="D243" s="10" t="s">
        <v>397</v>
      </c>
      <c r="E243" s="10" t="s">
        <v>419</v>
      </c>
      <c r="F243" s="11" t="s">
        <v>420</v>
      </c>
      <c r="G243" s="12">
        <v>71.52</v>
      </c>
      <c r="H243" s="12">
        <f t="shared" si="8"/>
        <v>74.912</v>
      </c>
    </row>
    <row r="244" spans="1:8" ht="31.5" customHeight="1">
      <c r="A244" s="8">
        <f t="shared" si="7"/>
        <v>243</v>
      </c>
      <c r="B244" s="9" t="s">
        <v>395</v>
      </c>
      <c r="C244" s="10" t="s">
        <v>396</v>
      </c>
      <c r="D244" s="10" t="s">
        <v>397</v>
      </c>
      <c r="E244" s="10" t="s">
        <v>421</v>
      </c>
      <c r="F244" s="11" t="s">
        <v>49</v>
      </c>
      <c r="G244" s="12">
        <v>74.8</v>
      </c>
      <c r="H244" s="12">
        <f t="shared" si="8"/>
        <v>74.41333333333333</v>
      </c>
    </row>
    <row r="245" spans="1:8" ht="31.5" customHeight="1">
      <c r="A245" s="8">
        <f t="shared" si="7"/>
        <v>244</v>
      </c>
      <c r="B245" s="9" t="s">
        <v>395</v>
      </c>
      <c r="C245" s="10" t="s">
        <v>396</v>
      </c>
      <c r="D245" s="10" t="s">
        <v>397</v>
      </c>
      <c r="E245" s="10" t="s">
        <v>422</v>
      </c>
      <c r="F245" s="11" t="s">
        <v>85</v>
      </c>
      <c r="G245" s="12">
        <v>75.52</v>
      </c>
      <c r="H245" s="12">
        <f t="shared" si="8"/>
        <v>73.67866666666667</v>
      </c>
    </row>
    <row r="246" spans="1:8" ht="31.5" customHeight="1">
      <c r="A246" s="8">
        <f t="shared" si="7"/>
        <v>245</v>
      </c>
      <c r="B246" s="9" t="s">
        <v>395</v>
      </c>
      <c r="C246" s="10" t="s">
        <v>396</v>
      </c>
      <c r="D246" s="10" t="s">
        <v>397</v>
      </c>
      <c r="E246" s="10" t="s">
        <v>423</v>
      </c>
      <c r="F246" s="11" t="s">
        <v>403</v>
      </c>
      <c r="G246" s="12">
        <v>72.26</v>
      </c>
      <c r="H246" s="12">
        <f t="shared" si="8"/>
        <v>72.98933333333335</v>
      </c>
    </row>
    <row r="247" spans="1:8" ht="31.5" customHeight="1">
      <c r="A247" s="8">
        <f t="shared" si="7"/>
        <v>246</v>
      </c>
      <c r="B247" s="9" t="s">
        <v>395</v>
      </c>
      <c r="C247" s="10" t="s">
        <v>396</v>
      </c>
      <c r="D247" s="10" t="s">
        <v>397</v>
      </c>
      <c r="E247" s="10" t="s">
        <v>424</v>
      </c>
      <c r="F247" s="11" t="s">
        <v>194</v>
      </c>
      <c r="G247" s="12">
        <v>73.12</v>
      </c>
      <c r="H247" s="12">
        <f t="shared" si="8"/>
        <v>72.372</v>
      </c>
    </row>
    <row r="248" spans="1:8" ht="31.5" customHeight="1">
      <c r="A248" s="8">
        <f t="shared" si="7"/>
        <v>247</v>
      </c>
      <c r="B248" s="9" t="s">
        <v>395</v>
      </c>
      <c r="C248" s="10" t="s">
        <v>396</v>
      </c>
      <c r="D248" s="10" t="s">
        <v>397</v>
      </c>
      <c r="E248" s="10" t="s">
        <v>425</v>
      </c>
      <c r="F248" s="11" t="s">
        <v>16</v>
      </c>
      <c r="G248" s="12">
        <v>70.46</v>
      </c>
      <c r="H248" s="12">
        <f t="shared" si="8"/>
        <v>70.94266666666667</v>
      </c>
    </row>
    <row r="249" spans="1:8" ht="31.5" customHeight="1">
      <c r="A249" s="8">
        <f t="shared" si="7"/>
        <v>248</v>
      </c>
      <c r="B249" s="9" t="s">
        <v>395</v>
      </c>
      <c r="C249" s="10" t="s">
        <v>396</v>
      </c>
      <c r="D249" s="10" t="s">
        <v>397</v>
      </c>
      <c r="E249" s="10" t="s">
        <v>426</v>
      </c>
      <c r="F249" s="11" t="s">
        <v>51</v>
      </c>
      <c r="G249" s="12">
        <v>68.44</v>
      </c>
      <c r="H249" s="12">
        <f t="shared" si="8"/>
        <v>70.79733333333334</v>
      </c>
    </row>
    <row r="250" spans="1:8" ht="31.5" customHeight="1">
      <c r="A250" s="8">
        <f t="shared" si="7"/>
        <v>249</v>
      </c>
      <c r="B250" s="9" t="s">
        <v>395</v>
      </c>
      <c r="C250" s="10" t="s">
        <v>396</v>
      </c>
      <c r="D250" s="10" t="s">
        <v>397</v>
      </c>
      <c r="E250" s="10" t="s">
        <v>427</v>
      </c>
      <c r="F250" s="11" t="s">
        <v>362</v>
      </c>
      <c r="G250" s="12">
        <v>70.04</v>
      </c>
      <c r="H250" s="12">
        <f t="shared" si="8"/>
        <v>70.45733333333334</v>
      </c>
    </row>
    <row r="251" spans="1:8" ht="31.5" customHeight="1">
      <c r="A251" s="8">
        <f t="shared" si="7"/>
        <v>250</v>
      </c>
      <c r="B251" s="9" t="s">
        <v>428</v>
      </c>
      <c r="C251" s="10" t="s">
        <v>429</v>
      </c>
      <c r="D251" s="10" t="s">
        <v>430</v>
      </c>
      <c r="E251" s="10" t="s">
        <v>431</v>
      </c>
      <c r="F251" s="11" t="s">
        <v>93</v>
      </c>
      <c r="G251" s="12">
        <v>86.18</v>
      </c>
      <c r="H251" s="12">
        <f t="shared" si="8"/>
        <v>82.608</v>
      </c>
    </row>
    <row r="252" spans="1:8" ht="31.5" customHeight="1">
      <c r="A252" s="8">
        <f t="shared" si="7"/>
        <v>251</v>
      </c>
      <c r="B252" s="9" t="s">
        <v>428</v>
      </c>
      <c r="C252" s="10" t="s">
        <v>429</v>
      </c>
      <c r="D252" s="10" t="s">
        <v>430</v>
      </c>
      <c r="E252" s="10" t="s">
        <v>432</v>
      </c>
      <c r="F252" s="11" t="s">
        <v>433</v>
      </c>
      <c r="G252" s="12">
        <v>83.24</v>
      </c>
      <c r="H252" s="12">
        <f t="shared" si="8"/>
        <v>81.27733333333333</v>
      </c>
    </row>
    <row r="253" spans="1:8" ht="31.5" customHeight="1">
      <c r="A253" s="8">
        <f t="shared" si="7"/>
        <v>252</v>
      </c>
      <c r="B253" s="9" t="s">
        <v>428</v>
      </c>
      <c r="C253" s="10" t="s">
        <v>429</v>
      </c>
      <c r="D253" s="10" t="s">
        <v>430</v>
      </c>
      <c r="E253" s="10" t="s">
        <v>434</v>
      </c>
      <c r="F253" s="11" t="s">
        <v>405</v>
      </c>
      <c r="G253" s="12">
        <v>84.28</v>
      </c>
      <c r="H253" s="12">
        <f t="shared" si="8"/>
        <v>80.73466666666667</v>
      </c>
    </row>
    <row r="254" spans="1:8" ht="31.5" customHeight="1">
      <c r="A254" s="8">
        <f t="shared" si="7"/>
        <v>253</v>
      </c>
      <c r="B254" s="9" t="s">
        <v>428</v>
      </c>
      <c r="C254" s="10" t="s">
        <v>429</v>
      </c>
      <c r="D254" s="10" t="s">
        <v>430</v>
      </c>
      <c r="E254" s="10" t="s">
        <v>435</v>
      </c>
      <c r="F254" s="11" t="s">
        <v>154</v>
      </c>
      <c r="G254" s="12">
        <v>83.5</v>
      </c>
      <c r="H254" s="12">
        <f t="shared" si="8"/>
        <v>79.76666666666668</v>
      </c>
    </row>
    <row r="255" spans="1:8" ht="31.5" customHeight="1">
      <c r="A255" s="8">
        <f t="shared" si="7"/>
        <v>254</v>
      </c>
      <c r="B255" s="9" t="s">
        <v>428</v>
      </c>
      <c r="C255" s="10" t="s">
        <v>429</v>
      </c>
      <c r="D255" s="10" t="s">
        <v>430</v>
      </c>
      <c r="E255" s="10" t="s">
        <v>436</v>
      </c>
      <c r="F255" s="11" t="s">
        <v>292</v>
      </c>
      <c r="G255" s="12">
        <v>82.5</v>
      </c>
      <c r="H255" s="12">
        <f t="shared" si="8"/>
        <v>79.4</v>
      </c>
    </row>
    <row r="256" spans="1:8" ht="31.5" customHeight="1">
      <c r="A256" s="8">
        <f t="shared" si="7"/>
        <v>255</v>
      </c>
      <c r="B256" s="9" t="s">
        <v>428</v>
      </c>
      <c r="C256" s="10" t="s">
        <v>429</v>
      </c>
      <c r="D256" s="10" t="s">
        <v>430</v>
      </c>
      <c r="E256" s="10" t="s">
        <v>437</v>
      </c>
      <c r="F256" s="11" t="s">
        <v>403</v>
      </c>
      <c r="G256" s="12">
        <v>80.84</v>
      </c>
      <c r="H256" s="12">
        <f t="shared" si="8"/>
        <v>78.13733333333334</v>
      </c>
    </row>
    <row r="257" spans="1:8" ht="31.5" customHeight="1">
      <c r="A257" s="8">
        <f t="shared" si="7"/>
        <v>256</v>
      </c>
      <c r="B257" s="9" t="s">
        <v>438</v>
      </c>
      <c r="C257" s="10" t="s">
        <v>439</v>
      </c>
      <c r="D257" s="10" t="s">
        <v>440</v>
      </c>
      <c r="E257" s="10" t="s">
        <v>441</v>
      </c>
      <c r="F257" s="11" t="s">
        <v>51</v>
      </c>
      <c r="G257" s="12">
        <v>81.78</v>
      </c>
      <c r="H257" s="12">
        <f t="shared" si="8"/>
        <v>78.80133333333333</v>
      </c>
    </row>
    <row r="258" spans="1:8" ht="31.5" customHeight="1">
      <c r="A258" s="8">
        <f aca="true" t="shared" si="9" ref="A258:A321">ROW()-1</f>
        <v>257</v>
      </c>
      <c r="B258" s="9" t="s">
        <v>438</v>
      </c>
      <c r="C258" s="10" t="s">
        <v>439</v>
      </c>
      <c r="D258" s="10" t="s">
        <v>440</v>
      </c>
      <c r="E258" s="10" t="s">
        <v>442</v>
      </c>
      <c r="F258" s="11" t="s">
        <v>60</v>
      </c>
      <c r="G258" s="12">
        <v>81.66</v>
      </c>
      <c r="H258" s="12">
        <f t="shared" si="8"/>
        <v>78.26266666666666</v>
      </c>
    </row>
    <row r="259" spans="1:8" ht="31.5" customHeight="1">
      <c r="A259" s="8">
        <f t="shared" si="9"/>
        <v>258</v>
      </c>
      <c r="B259" s="9" t="s">
        <v>438</v>
      </c>
      <c r="C259" s="10" t="s">
        <v>439</v>
      </c>
      <c r="D259" s="10" t="s">
        <v>440</v>
      </c>
      <c r="E259" s="10" t="s">
        <v>443</v>
      </c>
      <c r="F259" s="11" t="s">
        <v>73</v>
      </c>
      <c r="G259" s="12">
        <v>81.08</v>
      </c>
      <c r="H259" s="12">
        <f t="shared" si="8"/>
        <v>77.51466666666667</v>
      </c>
    </row>
    <row r="260" spans="1:8" ht="31.5" customHeight="1">
      <c r="A260" s="8">
        <f t="shared" si="9"/>
        <v>259</v>
      </c>
      <c r="B260" s="9" t="s">
        <v>438</v>
      </c>
      <c r="C260" s="10" t="s">
        <v>439</v>
      </c>
      <c r="D260" s="10" t="s">
        <v>440</v>
      </c>
      <c r="E260" s="10" t="s">
        <v>444</v>
      </c>
      <c r="F260" s="11" t="s">
        <v>169</v>
      </c>
      <c r="G260" s="12">
        <v>76.36</v>
      </c>
      <c r="H260" s="12">
        <f t="shared" si="8"/>
        <v>73.08266666666667</v>
      </c>
    </row>
    <row r="261" spans="1:8" ht="31.5" customHeight="1">
      <c r="A261" s="8">
        <f t="shared" si="9"/>
        <v>260</v>
      </c>
      <c r="B261" s="9" t="s">
        <v>445</v>
      </c>
      <c r="C261" s="10" t="s">
        <v>446</v>
      </c>
      <c r="D261" s="10" t="s">
        <v>447</v>
      </c>
      <c r="E261" s="10" t="s">
        <v>448</v>
      </c>
      <c r="F261" s="11" t="s">
        <v>44</v>
      </c>
      <c r="G261" s="12">
        <v>84.06</v>
      </c>
      <c r="H261" s="12">
        <f t="shared" si="8"/>
        <v>79.80266666666667</v>
      </c>
    </row>
    <row r="262" spans="1:8" ht="31.5" customHeight="1">
      <c r="A262" s="8">
        <f t="shared" si="9"/>
        <v>261</v>
      </c>
      <c r="B262" s="9" t="s">
        <v>445</v>
      </c>
      <c r="C262" s="10" t="s">
        <v>446</v>
      </c>
      <c r="D262" s="10" t="s">
        <v>447</v>
      </c>
      <c r="E262" s="10" t="s">
        <v>449</v>
      </c>
      <c r="F262" s="11" t="s">
        <v>450</v>
      </c>
      <c r="G262" s="12">
        <v>81.28</v>
      </c>
      <c r="H262" s="12">
        <f t="shared" si="8"/>
        <v>78.80133333333333</v>
      </c>
    </row>
    <row r="263" spans="1:8" ht="31.5" customHeight="1">
      <c r="A263" s="8">
        <f t="shared" si="9"/>
        <v>262</v>
      </c>
      <c r="B263" s="9" t="s">
        <v>445</v>
      </c>
      <c r="C263" s="10" t="s">
        <v>446</v>
      </c>
      <c r="D263" s="10" t="s">
        <v>447</v>
      </c>
      <c r="E263" s="10" t="s">
        <v>451</v>
      </c>
      <c r="F263" s="11" t="s">
        <v>16</v>
      </c>
      <c r="G263" s="12">
        <v>82.74</v>
      </c>
      <c r="H263" s="12">
        <f t="shared" si="8"/>
        <v>78.31066666666666</v>
      </c>
    </row>
    <row r="264" spans="1:8" ht="31.5" customHeight="1">
      <c r="A264" s="8">
        <f t="shared" si="9"/>
        <v>263</v>
      </c>
      <c r="B264" s="9" t="s">
        <v>445</v>
      </c>
      <c r="C264" s="10" t="s">
        <v>446</v>
      </c>
      <c r="D264" s="10" t="s">
        <v>447</v>
      </c>
      <c r="E264" s="10" t="s">
        <v>452</v>
      </c>
      <c r="F264" s="11" t="s">
        <v>162</v>
      </c>
      <c r="G264" s="12">
        <v>81.96</v>
      </c>
      <c r="H264" s="12">
        <f t="shared" si="8"/>
        <v>78.30933333333334</v>
      </c>
    </row>
    <row r="265" spans="1:8" ht="31.5" customHeight="1">
      <c r="A265" s="8">
        <f t="shared" si="9"/>
        <v>264</v>
      </c>
      <c r="B265" s="9" t="s">
        <v>445</v>
      </c>
      <c r="C265" s="10" t="s">
        <v>446</v>
      </c>
      <c r="D265" s="10" t="s">
        <v>447</v>
      </c>
      <c r="E265" s="10" t="s">
        <v>453</v>
      </c>
      <c r="F265" s="11" t="s">
        <v>196</v>
      </c>
      <c r="G265" s="12">
        <v>79.56</v>
      </c>
      <c r="H265" s="12">
        <f t="shared" si="8"/>
        <v>76.936</v>
      </c>
    </row>
    <row r="266" spans="1:8" ht="31.5" customHeight="1">
      <c r="A266" s="8">
        <f t="shared" si="9"/>
        <v>265</v>
      </c>
      <c r="B266" s="9" t="s">
        <v>445</v>
      </c>
      <c r="C266" s="10" t="s">
        <v>446</v>
      </c>
      <c r="D266" s="10" t="s">
        <v>447</v>
      </c>
      <c r="E266" s="10" t="s">
        <v>454</v>
      </c>
      <c r="F266" s="11" t="s">
        <v>85</v>
      </c>
      <c r="G266" s="12">
        <v>77.58</v>
      </c>
      <c r="H266" s="12">
        <f t="shared" si="8"/>
        <v>74.91466666666666</v>
      </c>
    </row>
    <row r="267" spans="1:8" ht="31.5" customHeight="1">
      <c r="A267" s="8">
        <f t="shared" si="9"/>
        <v>266</v>
      </c>
      <c r="B267" s="9">
        <v>20</v>
      </c>
      <c r="C267" s="10" t="s">
        <v>455</v>
      </c>
      <c r="D267" s="10" t="s">
        <v>456</v>
      </c>
      <c r="E267" s="10" t="s">
        <v>457</v>
      </c>
      <c r="F267" s="11" t="s">
        <v>26</v>
      </c>
      <c r="G267" s="12">
        <v>81.92</v>
      </c>
      <c r="H267" s="12">
        <f t="shared" si="8"/>
        <v>80.18533333333333</v>
      </c>
    </row>
    <row r="268" spans="1:8" ht="31.5" customHeight="1">
      <c r="A268" s="8">
        <f t="shared" si="9"/>
        <v>267</v>
      </c>
      <c r="B268" s="9">
        <v>20</v>
      </c>
      <c r="C268" s="10" t="s">
        <v>455</v>
      </c>
      <c r="D268" s="10" t="s">
        <v>456</v>
      </c>
      <c r="E268" s="10" t="s">
        <v>458</v>
      </c>
      <c r="F268" s="11" t="s">
        <v>156</v>
      </c>
      <c r="G268" s="12">
        <v>81.52</v>
      </c>
      <c r="H268" s="12">
        <f t="shared" si="8"/>
        <v>79.312</v>
      </c>
    </row>
    <row r="269" spans="1:8" ht="31.5" customHeight="1">
      <c r="A269" s="8">
        <f t="shared" si="9"/>
        <v>268</v>
      </c>
      <c r="B269" s="9">
        <v>20</v>
      </c>
      <c r="C269" s="10" t="s">
        <v>455</v>
      </c>
      <c r="D269" s="10" t="s">
        <v>456</v>
      </c>
      <c r="E269" s="10" t="s">
        <v>459</v>
      </c>
      <c r="F269" s="11" t="s">
        <v>47</v>
      </c>
      <c r="G269" s="12">
        <v>82.38</v>
      </c>
      <c r="H269" s="12">
        <f t="shared" si="8"/>
        <v>78.76133333333334</v>
      </c>
    </row>
    <row r="270" spans="1:8" ht="31.5" customHeight="1">
      <c r="A270" s="8">
        <f t="shared" si="9"/>
        <v>269</v>
      </c>
      <c r="B270" s="9">
        <v>20</v>
      </c>
      <c r="C270" s="10" t="s">
        <v>455</v>
      </c>
      <c r="D270" s="10" t="s">
        <v>456</v>
      </c>
      <c r="E270" s="10" t="s">
        <v>460</v>
      </c>
      <c r="F270" s="11" t="s">
        <v>403</v>
      </c>
      <c r="G270" s="12">
        <v>81.18</v>
      </c>
      <c r="H270" s="12">
        <f t="shared" si="8"/>
        <v>78.34133333333335</v>
      </c>
    </row>
    <row r="271" spans="1:8" ht="31.5" customHeight="1">
      <c r="A271" s="8">
        <f t="shared" si="9"/>
        <v>270</v>
      </c>
      <c r="B271" s="9">
        <v>20</v>
      </c>
      <c r="C271" s="10" t="s">
        <v>455</v>
      </c>
      <c r="D271" s="10" t="s">
        <v>456</v>
      </c>
      <c r="E271" s="10" t="s">
        <v>461</v>
      </c>
      <c r="F271" s="11" t="s">
        <v>32</v>
      </c>
      <c r="G271" s="12">
        <v>76.98</v>
      </c>
      <c r="H271" s="12">
        <f t="shared" si="8"/>
        <v>76.28800000000001</v>
      </c>
    </row>
    <row r="272" spans="1:8" ht="31.5" customHeight="1">
      <c r="A272" s="8">
        <f t="shared" si="9"/>
        <v>271</v>
      </c>
      <c r="B272" s="9">
        <v>20</v>
      </c>
      <c r="C272" s="10" t="s">
        <v>455</v>
      </c>
      <c r="D272" s="10" t="s">
        <v>456</v>
      </c>
      <c r="E272" s="10" t="s">
        <v>462</v>
      </c>
      <c r="F272" s="11" t="s">
        <v>463</v>
      </c>
      <c r="G272" s="12">
        <v>82.72</v>
      </c>
      <c r="H272" s="12">
        <f t="shared" si="8"/>
        <v>75.832</v>
      </c>
    </row>
    <row r="273" spans="1:8" ht="31.5" customHeight="1">
      <c r="A273" s="8">
        <f t="shared" si="9"/>
        <v>272</v>
      </c>
      <c r="B273" s="9">
        <v>20</v>
      </c>
      <c r="C273" s="10" t="s">
        <v>455</v>
      </c>
      <c r="D273" s="10" t="s">
        <v>456</v>
      </c>
      <c r="E273" s="10" t="s">
        <v>464</v>
      </c>
      <c r="F273" s="11" t="s">
        <v>465</v>
      </c>
      <c r="G273" s="12">
        <v>80.58</v>
      </c>
      <c r="H273" s="12">
        <f t="shared" si="8"/>
        <v>75.58133333333333</v>
      </c>
    </row>
    <row r="274" spans="1:8" ht="31.5" customHeight="1">
      <c r="A274" s="8">
        <f t="shared" si="9"/>
        <v>273</v>
      </c>
      <c r="B274" s="9">
        <v>20</v>
      </c>
      <c r="C274" s="10" t="s">
        <v>455</v>
      </c>
      <c r="D274" s="10" t="s">
        <v>456</v>
      </c>
      <c r="E274" s="10" t="s">
        <v>466</v>
      </c>
      <c r="F274" s="11" t="s">
        <v>467</v>
      </c>
      <c r="G274" s="12">
        <v>80.6</v>
      </c>
      <c r="H274" s="12">
        <f t="shared" si="8"/>
        <v>75.39333333333332</v>
      </c>
    </row>
    <row r="275" spans="1:8" ht="31.5" customHeight="1">
      <c r="A275" s="8">
        <f t="shared" si="9"/>
        <v>274</v>
      </c>
      <c r="B275" s="9">
        <v>20</v>
      </c>
      <c r="C275" s="10" t="s">
        <v>455</v>
      </c>
      <c r="D275" s="10" t="s">
        <v>456</v>
      </c>
      <c r="E275" s="10" t="s">
        <v>468</v>
      </c>
      <c r="F275" s="11" t="s">
        <v>85</v>
      </c>
      <c r="G275" s="12">
        <v>77.92</v>
      </c>
      <c r="H275" s="12">
        <f t="shared" si="8"/>
        <v>75.11866666666667</v>
      </c>
    </row>
    <row r="276" spans="1:8" ht="31.5" customHeight="1">
      <c r="A276" s="8">
        <f t="shared" si="9"/>
        <v>275</v>
      </c>
      <c r="B276" s="9" t="s">
        <v>12</v>
      </c>
      <c r="C276" s="10" t="s">
        <v>469</v>
      </c>
      <c r="D276" s="10" t="s">
        <v>470</v>
      </c>
      <c r="E276" s="10" t="s">
        <v>471</v>
      </c>
      <c r="F276" s="11" t="s">
        <v>69</v>
      </c>
      <c r="G276" s="12">
        <v>83.48</v>
      </c>
      <c r="H276" s="12">
        <f t="shared" si="8"/>
        <v>78.55466666666666</v>
      </c>
    </row>
    <row r="277" spans="1:8" ht="31.5" customHeight="1">
      <c r="A277" s="8">
        <f t="shared" si="9"/>
        <v>276</v>
      </c>
      <c r="B277" s="9" t="s">
        <v>12</v>
      </c>
      <c r="C277" s="10" t="s">
        <v>469</v>
      </c>
      <c r="D277" s="10" t="s">
        <v>470</v>
      </c>
      <c r="E277" s="10" t="s">
        <v>472</v>
      </c>
      <c r="F277" s="11" t="s">
        <v>473</v>
      </c>
      <c r="G277" s="12">
        <v>83.84</v>
      </c>
      <c r="H277" s="12">
        <f t="shared" si="8"/>
        <v>77.904</v>
      </c>
    </row>
    <row r="278" spans="1:8" ht="31.5" customHeight="1">
      <c r="A278" s="8">
        <f t="shared" si="9"/>
        <v>277</v>
      </c>
      <c r="B278" s="9" t="s">
        <v>12</v>
      </c>
      <c r="C278" s="10" t="s">
        <v>469</v>
      </c>
      <c r="D278" s="10" t="s">
        <v>470</v>
      </c>
      <c r="E278" s="10" t="s">
        <v>474</v>
      </c>
      <c r="F278" s="11" t="s">
        <v>177</v>
      </c>
      <c r="G278" s="12">
        <v>82.8</v>
      </c>
      <c r="H278" s="12">
        <f aca="true" t="shared" si="10" ref="H278:H295">F278/1.2*0.4+G278*0.6</f>
        <v>77.34666666666666</v>
      </c>
    </row>
    <row r="279" spans="1:8" ht="31.5" customHeight="1">
      <c r="A279" s="8">
        <f t="shared" si="9"/>
        <v>278</v>
      </c>
      <c r="B279" s="9" t="s">
        <v>12</v>
      </c>
      <c r="C279" s="10" t="s">
        <v>469</v>
      </c>
      <c r="D279" s="10" t="s">
        <v>470</v>
      </c>
      <c r="E279" s="10" t="s">
        <v>475</v>
      </c>
      <c r="F279" s="11" t="s">
        <v>261</v>
      </c>
      <c r="G279" s="12">
        <v>80.26</v>
      </c>
      <c r="H279" s="12">
        <f t="shared" si="10"/>
        <v>76.856</v>
      </c>
    </row>
    <row r="280" spans="1:8" ht="31.5" customHeight="1">
      <c r="A280" s="8">
        <f t="shared" si="9"/>
        <v>279</v>
      </c>
      <c r="B280" s="9" t="s">
        <v>12</v>
      </c>
      <c r="C280" s="10" t="s">
        <v>469</v>
      </c>
      <c r="D280" s="10" t="s">
        <v>470</v>
      </c>
      <c r="E280" s="10" t="s">
        <v>476</v>
      </c>
      <c r="F280" s="11" t="s">
        <v>477</v>
      </c>
      <c r="G280" s="12">
        <v>79.8</v>
      </c>
      <c r="H280" s="12">
        <f t="shared" si="10"/>
        <v>75.71333333333334</v>
      </c>
    </row>
    <row r="281" spans="1:8" ht="31.5" customHeight="1">
      <c r="A281" s="8">
        <f t="shared" si="9"/>
        <v>280</v>
      </c>
      <c r="B281" s="9" t="s">
        <v>12</v>
      </c>
      <c r="C281" s="10" t="s">
        <v>469</v>
      </c>
      <c r="D281" s="10" t="s">
        <v>470</v>
      </c>
      <c r="E281" s="10" t="s">
        <v>478</v>
      </c>
      <c r="F281" s="11" t="s">
        <v>248</v>
      </c>
      <c r="G281" s="12">
        <v>82.2</v>
      </c>
      <c r="H281" s="12">
        <f t="shared" si="10"/>
        <v>75.65333333333334</v>
      </c>
    </row>
    <row r="282" spans="1:8" ht="31.5" customHeight="1">
      <c r="A282" s="8">
        <f t="shared" si="9"/>
        <v>281</v>
      </c>
      <c r="B282" s="9" t="s">
        <v>12</v>
      </c>
      <c r="C282" s="10" t="s">
        <v>469</v>
      </c>
      <c r="D282" s="10" t="s">
        <v>470</v>
      </c>
      <c r="E282" s="10" t="s">
        <v>479</v>
      </c>
      <c r="F282" s="11" t="s">
        <v>85</v>
      </c>
      <c r="G282" s="12">
        <v>78.68</v>
      </c>
      <c r="H282" s="12">
        <f t="shared" si="10"/>
        <v>75.57466666666667</v>
      </c>
    </row>
    <row r="283" spans="1:8" ht="31.5" customHeight="1">
      <c r="A283" s="8">
        <f t="shared" si="9"/>
        <v>282</v>
      </c>
      <c r="B283" s="9" t="s">
        <v>12</v>
      </c>
      <c r="C283" s="10" t="s">
        <v>469</v>
      </c>
      <c r="D283" s="10" t="s">
        <v>470</v>
      </c>
      <c r="E283" s="10" t="s">
        <v>480</v>
      </c>
      <c r="F283" s="11" t="s">
        <v>481</v>
      </c>
      <c r="G283" s="12">
        <v>79.76</v>
      </c>
      <c r="H283" s="12">
        <f t="shared" si="10"/>
        <v>75.356</v>
      </c>
    </row>
    <row r="284" spans="1:8" ht="31.5" customHeight="1">
      <c r="A284" s="8">
        <f t="shared" si="9"/>
        <v>283</v>
      </c>
      <c r="B284" s="9" t="s">
        <v>12</v>
      </c>
      <c r="C284" s="10" t="s">
        <v>469</v>
      </c>
      <c r="D284" s="10" t="s">
        <v>470</v>
      </c>
      <c r="E284" s="10" t="s">
        <v>482</v>
      </c>
      <c r="F284" s="11" t="s">
        <v>135</v>
      </c>
      <c r="G284" s="12">
        <v>82.84</v>
      </c>
      <c r="H284" s="12">
        <f t="shared" si="10"/>
        <v>75.33733333333333</v>
      </c>
    </row>
    <row r="285" spans="1:8" ht="31.5" customHeight="1">
      <c r="A285" s="8">
        <f t="shared" si="9"/>
        <v>284</v>
      </c>
      <c r="B285" s="9" t="s">
        <v>12</v>
      </c>
      <c r="C285" s="10" t="s">
        <v>469</v>
      </c>
      <c r="D285" s="10" t="s">
        <v>470</v>
      </c>
      <c r="E285" s="10" t="s">
        <v>483</v>
      </c>
      <c r="F285" s="11" t="s">
        <v>481</v>
      </c>
      <c r="G285" s="12">
        <v>79.7</v>
      </c>
      <c r="H285" s="12">
        <f t="shared" si="10"/>
        <v>75.32</v>
      </c>
    </row>
    <row r="286" spans="1:8" ht="31.5" customHeight="1">
      <c r="A286" s="8">
        <f t="shared" si="9"/>
        <v>285</v>
      </c>
      <c r="B286" s="9" t="s">
        <v>12</v>
      </c>
      <c r="C286" s="10" t="s">
        <v>469</v>
      </c>
      <c r="D286" s="10" t="s">
        <v>470</v>
      </c>
      <c r="E286" s="10" t="s">
        <v>484</v>
      </c>
      <c r="F286" s="11" t="s">
        <v>485</v>
      </c>
      <c r="G286" s="12">
        <v>81.54</v>
      </c>
      <c r="H286" s="12">
        <f t="shared" si="10"/>
        <v>75.19066666666667</v>
      </c>
    </row>
    <row r="287" spans="1:8" ht="31.5" customHeight="1">
      <c r="A287" s="8">
        <f t="shared" si="9"/>
        <v>286</v>
      </c>
      <c r="B287" s="9" t="s">
        <v>12</v>
      </c>
      <c r="C287" s="10" t="s">
        <v>469</v>
      </c>
      <c r="D287" s="10" t="s">
        <v>470</v>
      </c>
      <c r="E287" s="10" t="s">
        <v>486</v>
      </c>
      <c r="F287" s="11" t="s">
        <v>248</v>
      </c>
      <c r="G287" s="12">
        <v>81.3</v>
      </c>
      <c r="H287" s="12">
        <f t="shared" si="10"/>
        <v>75.11333333333333</v>
      </c>
    </row>
    <row r="288" spans="1:8" ht="31.5" customHeight="1">
      <c r="A288" s="8">
        <f t="shared" si="9"/>
        <v>287</v>
      </c>
      <c r="B288" s="9" t="s">
        <v>12</v>
      </c>
      <c r="C288" s="10" t="s">
        <v>469</v>
      </c>
      <c r="D288" s="10" t="s">
        <v>470</v>
      </c>
      <c r="E288" s="10" t="s">
        <v>487</v>
      </c>
      <c r="F288" s="11" t="s">
        <v>187</v>
      </c>
      <c r="G288" s="12">
        <v>81.5</v>
      </c>
      <c r="H288" s="12">
        <f t="shared" si="10"/>
        <v>74.93333333333334</v>
      </c>
    </row>
    <row r="289" spans="1:8" ht="31.5" customHeight="1">
      <c r="A289" s="8">
        <f t="shared" si="9"/>
        <v>288</v>
      </c>
      <c r="B289" s="9" t="s">
        <v>12</v>
      </c>
      <c r="C289" s="10" t="s">
        <v>469</v>
      </c>
      <c r="D289" s="10" t="s">
        <v>470</v>
      </c>
      <c r="E289" s="10" t="s">
        <v>488</v>
      </c>
      <c r="F289" s="11" t="s">
        <v>169</v>
      </c>
      <c r="G289" s="12">
        <v>78.58</v>
      </c>
      <c r="H289" s="12">
        <f t="shared" si="10"/>
        <v>74.41466666666666</v>
      </c>
    </row>
    <row r="290" spans="1:8" ht="31.5" customHeight="1">
      <c r="A290" s="8">
        <f t="shared" si="9"/>
        <v>289</v>
      </c>
      <c r="B290" s="9" t="s">
        <v>12</v>
      </c>
      <c r="C290" s="10" t="s">
        <v>469</v>
      </c>
      <c r="D290" s="10" t="s">
        <v>470</v>
      </c>
      <c r="E290" s="10" t="s">
        <v>489</v>
      </c>
      <c r="F290" s="11" t="s">
        <v>185</v>
      </c>
      <c r="G290" s="12">
        <v>81.42</v>
      </c>
      <c r="H290" s="12">
        <f t="shared" si="10"/>
        <v>74.38533333333334</v>
      </c>
    </row>
    <row r="291" spans="1:8" ht="31.5" customHeight="1">
      <c r="A291" s="8">
        <f t="shared" si="9"/>
        <v>290</v>
      </c>
      <c r="B291" s="9" t="s">
        <v>12</v>
      </c>
      <c r="C291" s="10" t="s">
        <v>469</v>
      </c>
      <c r="D291" s="10" t="s">
        <v>470</v>
      </c>
      <c r="E291" s="10" t="s">
        <v>490</v>
      </c>
      <c r="F291" s="11" t="s">
        <v>491</v>
      </c>
      <c r="G291" s="12">
        <v>80.74</v>
      </c>
      <c r="H291" s="12">
        <f t="shared" si="10"/>
        <v>74.37733333333333</v>
      </c>
    </row>
    <row r="292" spans="1:8" ht="31.5" customHeight="1">
      <c r="A292" s="8">
        <f t="shared" si="9"/>
        <v>291</v>
      </c>
      <c r="B292" s="9" t="s">
        <v>12</v>
      </c>
      <c r="C292" s="10" t="s">
        <v>469</v>
      </c>
      <c r="D292" s="10" t="s">
        <v>470</v>
      </c>
      <c r="E292" s="10" t="s">
        <v>492</v>
      </c>
      <c r="F292" s="11" t="s">
        <v>248</v>
      </c>
      <c r="G292" s="12">
        <v>79.8</v>
      </c>
      <c r="H292" s="12">
        <f t="shared" si="10"/>
        <v>74.21333333333334</v>
      </c>
    </row>
    <row r="293" spans="1:8" ht="31.5" customHeight="1">
      <c r="A293" s="8">
        <f t="shared" si="9"/>
        <v>292</v>
      </c>
      <c r="B293" s="9" t="s">
        <v>12</v>
      </c>
      <c r="C293" s="10" t="s">
        <v>469</v>
      </c>
      <c r="D293" s="10" t="s">
        <v>470</v>
      </c>
      <c r="E293" s="10" t="s">
        <v>493</v>
      </c>
      <c r="F293" s="11" t="s">
        <v>494</v>
      </c>
      <c r="G293" s="12">
        <v>79.28</v>
      </c>
      <c r="H293" s="12">
        <f t="shared" si="10"/>
        <v>74.10133333333333</v>
      </c>
    </row>
    <row r="294" spans="1:8" ht="31.5" customHeight="1">
      <c r="A294" s="8">
        <f t="shared" si="9"/>
        <v>293</v>
      </c>
      <c r="B294" s="9" t="s">
        <v>12</v>
      </c>
      <c r="C294" s="10" t="s">
        <v>469</v>
      </c>
      <c r="D294" s="10" t="s">
        <v>470</v>
      </c>
      <c r="E294" s="10" t="s">
        <v>495</v>
      </c>
      <c r="F294" s="11" t="s">
        <v>187</v>
      </c>
      <c r="G294" s="12">
        <v>77.06</v>
      </c>
      <c r="H294" s="12">
        <f t="shared" si="10"/>
        <v>72.26933333333332</v>
      </c>
    </row>
    <row r="295" spans="1:8" ht="31.5" customHeight="1">
      <c r="A295" s="8">
        <f t="shared" si="9"/>
        <v>294</v>
      </c>
      <c r="B295" s="9" t="s">
        <v>12</v>
      </c>
      <c r="C295" s="10" t="s">
        <v>469</v>
      </c>
      <c r="D295" s="10" t="s">
        <v>470</v>
      </c>
      <c r="E295" s="10" t="s">
        <v>496</v>
      </c>
      <c r="F295" s="11" t="s">
        <v>145</v>
      </c>
      <c r="G295" s="12">
        <v>74.26</v>
      </c>
      <c r="H295" s="12">
        <f t="shared" si="10"/>
        <v>70.52266666666668</v>
      </c>
    </row>
    <row r="296" spans="1:8" ht="31.5" customHeight="1">
      <c r="A296" s="8">
        <f t="shared" si="9"/>
        <v>295</v>
      </c>
      <c r="B296" s="9" t="s">
        <v>12</v>
      </c>
      <c r="C296" s="10" t="s">
        <v>469</v>
      </c>
      <c r="D296" s="10" t="s">
        <v>470</v>
      </c>
      <c r="E296" s="10" t="s">
        <v>497</v>
      </c>
      <c r="F296" s="11" t="s">
        <v>498</v>
      </c>
      <c r="G296" s="12" t="s">
        <v>287</v>
      </c>
      <c r="H296" s="12">
        <f>F296/1.2*0.4</f>
        <v>25.56666666666667</v>
      </c>
    </row>
    <row r="297" spans="1:8" ht="31.5" customHeight="1">
      <c r="A297" s="8">
        <f t="shared" si="9"/>
        <v>296</v>
      </c>
      <c r="B297" s="9" t="s">
        <v>188</v>
      </c>
      <c r="C297" s="10" t="s">
        <v>499</v>
      </c>
      <c r="D297" s="10" t="s">
        <v>500</v>
      </c>
      <c r="E297" s="10" t="s">
        <v>501</v>
      </c>
      <c r="F297" s="11" t="s">
        <v>173</v>
      </c>
      <c r="G297" s="12">
        <v>82.7</v>
      </c>
      <c r="H297" s="12">
        <f aca="true" t="shared" si="11" ref="H297:H337">F297/1.2*0.4+G297*0.6</f>
        <v>76.72</v>
      </c>
    </row>
    <row r="298" spans="1:8" ht="31.5" customHeight="1">
      <c r="A298" s="8">
        <f t="shared" si="9"/>
        <v>297</v>
      </c>
      <c r="B298" s="9" t="s">
        <v>188</v>
      </c>
      <c r="C298" s="10" t="s">
        <v>499</v>
      </c>
      <c r="D298" s="10" t="s">
        <v>500</v>
      </c>
      <c r="E298" s="10" t="s">
        <v>502</v>
      </c>
      <c r="F298" s="11" t="s">
        <v>503</v>
      </c>
      <c r="G298" s="12">
        <v>85.56</v>
      </c>
      <c r="H298" s="12">
        <f t="shared" si="11"/>
        <v>76.66933333333333</v>
      </c>
    </row>
    <row r="299" spans="1:8" ht="31.5" customHeight="1">
      <c r="A299" s="8">
        <f t="shared" si="9"/>
        <v>298</v>
      </c>
      <c r="B299" s="9" t="s">
        <v>188</v>
      </c>
      <c r="C299" s="10" t="s">
        <v>499</v>
      </c>
      <c r="D299" s="10" t="s">
        <v>500</v>
      </c>
      <c r="E299" s="10" t="s">
        <v>504</v>
      </c>
      <c r="F299" s="11" t="s">
        <v>226</v>
      </c>
      <c r="G299" s="12">
        <v>81.36</v>
      </c>
      <c r="H299" s="12">
        <f t="shared" si="11"/>
        <v>75.98266666666666</v>
      </c>
    </row>
    <row r="300" spans="1:8" ht="31.5" customHeight="1">
      <c r="A300" s="8">
        <f t="shared" si="9"/>
        <v>299</v>
      </c>
      <c r="B300" s="9" t="s">
        <v>188</v>
      </c>
      <c r="C300" s="10" t="s">
        <v>499</v>
      </c>
      <c r="D300" s="10" t="s">
        <v>500</v>
      </c>
      <c r="E300" s="10" t="s">
        <v>505</v>
      </c>
      <c r="F300" s="11" t="s">
        <v>473</v>
      </c>
      <c r="G300" s="12">
        <v>80.36</v>
      </c>
      <c r="H300" s="12">
        <f t="shared" si="11"/>
        <v>75.816</v>
      </c>
    </row>
    <row r="301" spans="1:8" ht="31.5" customHeight="1">
      <c r="A301" s="8">
        <f t="shared" si="9"/>
        <v>300</v>
      </c>
      <c r="B301" s="9" t="s">
        <v>188</v>
      </c>
      <c r="C301" s="10" t="s">
        <v>499</v>
      </c>
      <c r="D301" s="10" t="s">
        <v>500</v>
      </c>
      <c r="E301" s="10" t="s">
        <v>506</v>
      </c>
      <c r="F301" s="11" t="s">
        <v>131</v>
      </c>
      <c r="G301" s="12">
        <v>83.3</v>
      </c>
      <c r="H301" s="12">
        <f t="shared" si="11"/>
        <v>75.41333333333333</v>
      </c>
    </row>
    <row r="302" spans="1:8" ht="31.5" customHeight="1">
      <c r="A302" s="8">
        <f t="shared" si="9"/>
        <v>301</v>
      </c>
      <c r="B302" s="9" t="s">
        <v>188</v>
      </c>
      <c r="C302" s="10" t="s">
        <v>499</v>
      </c>
      <c r="D302" s="10" t="s">
        <v>500</v>
      </c>
      <c r="E302" s="10" t="s">
        <v>507</v>
      </c>
      <c r="F302" s="11" t="s">
        <v>508</v>
      </c>
      <c r="G302" s="12">
        <v>83.88</v>
      </c>
      <c r="H302" s="12">
        <f t="shared" si="11"/>
        <v>75.27799999999999</v>
      </c>
    </row>
    <row r="303" spans="1:8" ht="31.5" customHeight="1">
      <c r="A303" s="8">
        <f t="shared" si="9"/>
        <v>302</v>
      </c>
      <c r="B303" s="9" t="s">
        <v>188</v>
      </c>
      <c r="C303" s="10" t="s">
        <v>499</v>
      </c>
      <c r="D303" s="10" t="s">
        <v>500</v>
      </c>
      <c r="E303" s="10" t="s">
        <v>509</v>
      </c>
      <c r="F303" s="11" t="s">
        <v>250</v>
      </c>
      <c r="G303" s="12">
        <v>80.46</v>
      </c>
      <c r="H303" s="12">
        <f t="shared" si="11"/>
        <v>74.776</v>
      </c>
    </row>
    <row r="304" spans="1:8" ht="31.5" customHeight="1">
      <c r="A304" s="8">
        <f t="shared" si="9"/>
        <v>303</v>
      </c>
      <c r="B304" s="9" t="s">
        <v>188</v>
      </c>
      <c r="C304" s="10" t="s">
        <v>499</v>
      </c>
      <c r="D304" s="10" t="s">
        <v>500</v>
      </c>
      <c r="E304" s="10" t="s">
        <v>510</v>
      </c>
      <c r="F304" s="11" t="s">
        <v>511</v>
      </c>
      <c r="G304" s="12">
        <v>82.46</v>
      </c>
      <c r="H304" s="12">
        <f t="shared" si="11"/>
        <v>74.20933333333332</v>
      </c>
    </row>
    <row r="305" spans="1:8" ht="31.5" customHeight="1">
      <c r="A305" s="8">
        <f t="shared" si="9"/>
        <v>304</v>
      </c>
      <c r="B305" s="9" t="s">
        <v>188</v>
      </c>
      <c r="C305" s="10" t="s">
        <v>499</v>
      </c>
      <c r="D305" s="10" t="s">
        <v>500</v>
      </c>
      <c r="E305" s="10" t="s">
        <v>512</v>
      </c>
      <c r="F305" s="11" t="s">
        <v>513</v>
      </c>
      <c r="G305" s="12">
        <v>80.2</v>
      </c>
      <c r="H305" s="12">
        <f t="shared" si="11"/>
        <v>73.42</v>
      </c>
    </row>
    <row r="306" spans="1:8" ht="31.5" customHeight="1">
      <c r="A306" s="8">
        <f t="shared" si="9"/>
        <v>305</v>
      </c>
      <c r="B306" s="9" t="s">
        <v>188</v>
      </c>
      <c r="C306" s="10" t="s">
        <v>499</v>
      </c>
      <c r="D306" s="10" t="s">
        <v>500</v>
      </c>
      <c r="E306" s="10" t="s">
        <v>514</v>
      </c>
      <c r="F306" s="11" t="s">
        <v>515</v>
      </c>
      <c r="G306" s="12">
        <v>80.18</v>
      </c>
      <c r="H306" s="12">
        <f t="shared" si="11"/>
        <v>72.44133333333335</v>
      </c>
    </row>
    <row r="307" spans="1:8" ht="31.5" customHeight="1">
      <c r="A307" s="8">
        <f t="shared" si="9"/>
        <v>306</v>
      </c>
      <c r="B307" s="9" t="s">
        <v>188</v>
      </c>
      <c r="C307" s="10" t="s">
        <v>499</v>
      </c>
      <c r="D307" s="10" t="s">
        <v>500</v>
      </c>
      <c r="E307" s="10" t="s">
        <v>516</v>
      </c>
      <c r="F307" s="11" t="s">
        <v>515</v>
      </c>
      <c r="G307" s="12">
        <v>80.02</v>
      </c>
      <c r="H307" s="12">
        <f t="shared" si="11"/>
        <v>72.34533333333333</v>
      </c>
    </row>
    <row r="308" spans="1:8" ht="31.5" customHeight="1">
      <c r="A308" s="8">
        <f t="shared" si="9"/>
        <v>307</v>
      </c>
      <c r="B308" s="9" t="s">
        <v>188</v>
      </c>
      <c r="C308" s="10" t="s">
        <v>499</v>
      </c>
      <c r="D308" s="10" t="s">
        <v>500</v>
      </c>
      <c r="E308" s="10" t="s">
        <v>517</v>
      </c>
      <c r="F308" s="11" t="s">
        <v>518</v>
      </c>
      <c r="G308" s="12">
        <v>76.38</v>
      </c>
      <c r="H308" s="12">
        <f t="shared" si="11"/>
        <v>71.96133333333333</v>
      </c>
    </row>
    <row r="309" spans="1:8" ht="31.5" customHeight="1">
      <c r="A309" s="8">
        <f t="shared" si="9"/>
        <v>308</v>
      </c>
      <c r="B309" s="9" t="s">
        <v>519</v>
      </c>
      <c r="C309" s="10" t="s">
        <v>520</v>
      </c>
      <c r="D309" s="10" t="s">
        <v>521</v>
      </c>
      <c r="E309" s="10" t="s">
        <v>522</v>
      </c>
      <c r="F309" s="11" t="s">
        <v>523</v>
      </c>
      <c r="G309" s="12">
        <v>82.92</v>
      </c>
      <c r="H309" s="12">
        <f t="shared" si="11"/>
        <v>77.26866666666668</v>
      </c>
    </row>
    <row r="310" spans="1:8" ht="31.5" customHeight="1">
      <c r="A310" s="8">
        <f t="shared" si="9"/>
        <v>309</v>
      </c>
      <c r="B310" s="9" t="s">
        <v>519</v>
      </c>
      <c r="C310" s="10" t="s">
        <v>520</v>
      </c>
      <c r="D310" s="10" t="s">
        <v>521</v>
      </c>
      <c r="E310" s="10" t="s">
        <v>524</v>
      </c>
      <c r="F310" s="11" t="s">
        <v>525</v>
      </c>
      <c r="G310" s="12">
        <v>84.54</v>
      </c>
      <c r="H310" s="12">
        <f t="shared" si="11"/>
        <v>76.77400000000002</v>
      </c>
    </row>
    <row r="311" spans="1:8" ht="31.5" customHeight="1">
      <c r="A311" s="8">
        <f t="shared" si="9"/>
        <v>310</v>
      </c>
      <c r="B311" s="9" t="s">
        <v>519</v>
      </c>
      <c r="C311" s="10" t="s">
        <v>520</v>
      </c>
      <c r="D311" s="10" t="s">
        <v>521</v>
      </c>
      <c r="E311" s="10" t="s">
        <v>526</v>
      </c>
      <c r="F311" s="11" t="s">
        <v>527</v>
      </c>
      <c r="G311" s="12">
        <v>82.82</v>
      </c>
      <c r="H311" s="12">
        <f t="shared" si="11"/>
        <v>76.60866666666666</v>
      </c>
    </row>
    <row r="312" spans="1:8" ht="31.5" customHeight="1">
      <c r="A312" s="8">
        <f t="shared" si="9"/>
        <v>311</v>
      </c>
      <c r="B312" s="9" t="s">
        <v>519</v>
      </c>
      <c r="C312" s="10" t="s">
        <v>520</v>
      </c>
      <c r="D312" s="10" t="s">
        <v>521</v>
      </c>
      <c r="E312" s="10" t="s">
        <v>528</v>
      </c>
      <c r="F312" s="11" t="s">
        <v>529</v>
      </c>
      <c r="G312" s="12">
        <v>83.5</v>
      </c>
      <c r="H312" s="12">
        <f t="shared" si="11"/>
        <v>76.51666666666668</v>
      </c>
    </row>
    <row r="313" spans="1:8" ht="31.5" customHeight="1">
      <c r="A313" s="8">
        <f t="shared" si="9"/>
        <v>312</v>
      </c>
      <c r="B313" s="9" t="s">
        <v>519</v>
      </c>
      <c r="C313" s="10" t="s">
        <v>520</v>
      </c>
      <c r="D313" s="10" t="s">
        <v>521</v>
      </c>
      <c r="E313" s="10" t="s">
        <v>530</v>
      </c>
      <c r="F313" s="11" t="s">
        <v>531</v>
      </c>
      <c r="G313" s="12">
        <v>79.3</v>
      </c>
      <c r="H313" s="12">
        <f t="shared" si="11"/>
        <v>71.86333333333333</v>
      </c>
    </row>
    <row r="314" spans="1:8" ht="31.5" customHeight="1">
      <c r="A314" s="8">
        <f t="shared" si="9"/>
        <v>313</v>
      </c>
      <c r="B314" s="9" t="s">
        <v>519</v>
      </c>
      <c r="C314" s="10" t="s">
        <v>520</v>
      </c>
      <c r="D314" s="10" t="s">
        <v>521</v>
      </c>
      <c r="E314" s="10" t="s">
        <v>532</v>
      </c>
      <c r="F314" s="11" t="s">
        <v>533</v>
      </c>
      <c r="G314" s="12">
        <v>81.18</v>
      </c>
      <c r="H314" s="12">
        <f t="shared" si="11"/>
        <v>71.50800000000001</v>
      </c>
    </row>
    <row r="315" spans="1:8" ht="31.5" customHeight="1">
      <c r="A315" s="8">
        <f t="shared" si="9"/>
        <v>314</v>
      </c>
      <c r="B315" s="9" t="s">
        <v>519</v>
      </c>
      <c r="C315" s="10" t="s">
        <v>520</v>
      </c>
      <c r="D315" s="10" t="s">
        <v>521</v>
      </c>
      <c r="E315" s="10" t="s">
        <v>534</v>
      </c>
      <c r="F315" s="11" t="s">
        <v>535</v>
      </c>
      <c r="G315" s="12">
        <v>77.56</v>
      </c>
      <c r="H315" s="12">
        <f t="shared" si="11"/>
        <v>71.36933333333334</v>
      </c>
    </row>
    <row r="316" spans="1:8" ht="31.5" customHeight="1">
      <c r="A316" s="8">
        <f t="shared" si="9"/>
        <v>315</v>
      </c>
      <c r="B316" s="9" t="s">
        <v>519</v>
      </c>
      <c r="C316" s="10" t="s">
        <v>520</v>
      </c>
      <c r="D316" s="10" t="s">
        <v>521</v>
      </c>
      <c r="E316" s="10" t="s">
        <v>536</v>
      </c>
      <c r="F316" s="11" t="s">
        <v>537</v>
      </c>
      <c r="G316" s="12">
        <v>80.48</v>
      </c>
      <c r="H316" s="12">
        <f t="shared" si="11"/>
        <v>71.07133333333334</v>
      </c>
    </row>
    <row r="317" spans="1:8" ht="31.5" customHeight="1">
      <c r="A317" s="8">
        <f t="shared" si="9"/>
        <v>316</v>
      </c>
      <c r="B317" s="9" t="s">
        <v>519</v>
      </c>
      <c r="C317" s="10" t="s">
        <v>520</v>
      </c>
      <c r="D317" s="10" t="s">
        <v>521</v>
      </c>
      <c r="E317" s="10" t="s">
        <v>538</v>
      </c>
      <c r="F317" s="11" t="s">
        <v>539</v>
      </c>
      <c r="G317" s="12">
        <v>78.08</v>
      </c>
      <c r="H317" s="12">
        <f t="shared" si="11"/>
        <v>69.58133333333333</v>
      </c>
    </row>
    <row r="318" spans="1:8" ht="31.5" customHeight="1">
      <c r="A318" s="8">
        <f t="shared" si="9"/>
        <v>317</v>
      </c>
      <c r="B318" s="9" t="s">
        <v>519</v>
      </c>
      <c r="C318" s="10" t="s">
        <v>520</v>
      </c>
      <c r="D318" s="10" t="s">
        <v>521</v>
      </c>
      <c r="E318" s="10" t="s">
        <v>540</v>
      </c>
      <c r="F318" s="11" t="s">
        <v>541</v>
      </c>
      <c r="G318" s="12">
        <v>77.8</v>
      </c>
      <c r="H318" s="12">
        <f t="shared" si="11"/>
        <v>69.51333333333334</v>
      </c>
    </row>
    <row r="319" spans="1:8" ht="31.5" customHeight="1">
      <c r="A319" s="8">
        <f t="shared" si="9"/>
        <v>318</v>
      </c>
      <c r="B319" s="9" t="s">
        <v>519</v>
      </c>
      <c r="C319" s="10" t="s">
        <v>520</v>
      </c>
      <c r="D319" s="10" t="s">
        <v>521</v>
      </c>
      <c r="E319" s="10" t="s">
        <v>542</v>
      </c>
      <c r="F319" s="11" t="s">
        <v>543</v>
      </c>
      <c r="G319" s="12">
        <v>74.66</v>
      </c>
      <c r="H319" s="12">
        <f t="shared" si="11"/>
        <v>68.81266666666667</v>
      </c>
    </row>
    <row r="320" spans="1:8" ht="31.5" customHeight="1">
      <c r="A320" s="8">
        <f t="shared" si="9"/>
        <v>319</v>
      </c>
      <c r="B320" s="9" t="s">
        <v>519</v>
      </c>
      <c r="C320" s="10" t="s">
        <v>544</v>
      </c>
      <c r="D320" s="10" t="s">
        <v>545</v>
      </c>
      <c r="E320" s="10" t="s">
        <v>546</v>
      </c>
      <c r="F320" s="11" t="s">
        <v>547</v>
      </c>
      <c r="G320" s="12">
        <v>82.2</v>
      </c>
      <c r="H320" s="12">
        <f t="shared" si="11"/>
        <v>74.37</v>
      </c>
    </row>
    <row r="321" spans="1:8" ht="31.5" customHeight="1">
      <c r="A321" s="8">
        <f t="shared" si="9"/>
        <v>320</v>
      </c>
      <c r="B321" s="9" t="s">
        <v>519</v>
      </c>
      <c r="C321" s="10" t="s">
        <v>544</v>
      </c>
      <c r="D321" s="10" t="s">
        <v>545</v>
      </c>
      <c r="E321" s="10" t="s">
        <v>548</v>
      </c>
      <c r="F321" s="11" t="s">
        <v>549</v>
      </c>
      <c r="G321" s="12">
        <v>81.78</v>
      </c>
      <c r="H321" s="12">
        <f t="shared" si="11"/>
        <v>74.05133333333333</v>
      </c>
    </row>
    <row r="322" spans="1:8" ht="31.5" customHeight="1">
      <c r="A322" s="8">
        <f aca="true" t="shared" si="12" ref="A322:A340">ROW()-1</f>
        <v>321</v>
      </c>
      <c r="B322" s="9" t="s">
        <v>519</v>
      </c>
      <c r="C322" s="10" t="s">
        <v>544</v>
      </c>
      <c r="D322" s="10" t="s">
        <v>545</v>
      </c>
      <c r="E322" s="10" t="s">
        <v>550</v>
      </c>
      <c r="F322" s="11" t="s">
        <v>551</v>
      </c>
      <c r="G322" s="12">
        <v>84.38</v>
      </c>
      <c r="H322" s="12">
        <f t="shared" si="11"/>
        <v>73.62799999999999</v>
      </c>
    </row>
    <row r="323" spans="1:8" ht="31.5" customHeight="1">
      <c r="A323" s="8">
        <f t="shared" si="12"/>
        <v>322</v>
      </c>
      <c r="B323" s="9" t="s">
        <v>519</v>
      </c>
      <c r="C323" s="10" t="s">
        <v>544</v>
      </c>
      <c r="D323" s="10" t="s">
        <v>545</v>
      </c>
      <c r="E323" s="10" t="s">
        <v>552</v>
      </c>
      <c r="F323" s="11" t="s">
        <v>553</v>
      </c>
      <c r="G323" s="12">
        <v>80.92</v>
      </c>
      <c r="H323" s="12">
        <f t="shared" si="11"/>
        <v>71.31866666666667</v>
      </c>
    </row>
    <row r="324" spans="1:8" ht="31.5" customHeight="1">
      <c r="A324" s="8">
        <f t="shared" si="12"/>
        <v>323</v>
      </c>
      <c r="B324" s="9" t="s">
        <v>519</v>
      </c>
      <c r="C324" s="10" t="s">
        <v>544</v>
      </c>
      <c r="D324" s="10" t="s">
        <v>545</v>
      </c>
      <c r="E324" s="10" t="s">
        <v>554</v>
      </c>
      <c r="F324" s="11" t="s">
        <v>555</v>
      </c>
      <c r="G324" s="12">
        <v>81.14</v>
      </c>
      <c r="H324" s="12">
        <f t="shared" si="11"/>
        <v>71.084</v>
      </c>
    </row>
    <row r="325" spans="1:8" ht="31.5" customHeight="1">
      <c r="A325" s="8">
        <f t="shared" si="12"/>
        <v>324</v>
      </c>
      <c r="B325" s="9" t="s">
        <v>519</v>
      </c>
      <c r="C325" s="10" t="s">
        <v>544</v>
      </c>
      <c r="D325" s="10" t="s">
        <v>545</v>
      </c>
      <c r="E325" s="10" t="s">
        <v>556</v>
      </c>
      <c r="F325" s="11" t="s">
        <v>551</v>
      </c>
      <c r="G325" s="12">
        <v>79</v>
      </c>
      <c r="H325" s="12">
        <f t="shared" si="11"/>
        <v>70.4</v>
      </c>
    </row>
    <row r="326" spans="1:8" ht="31.5" customHeight="1">
      <c r="A326" s="8">
        <f t="shared" si="12"/>
        <v>325</v>
      </c>
      <c r="B326" s="9" t="s">
        <v>557</v>
      </c>
      <c r="C326" s="10" t="s">
        <v>558</v>
      </c>
      <c r="D326" s="10" t="s">
        <v>559</v>
      </c>
      <c r="E326" s="10" t="s">
        <v>560</v>
      </c>
      <c r="F326" s="11" t="s">
        <v>561</v>
      </c>
      <c r="G326" s="12">
        <v>78.92</v>
      </c>
      <c r="H326" s="12">
        <f t="shared" si="11"/>
        <v>73.18533333333333</v>
      </c>
    </row>
    <row r="327" spans="1:8" ht="31.5" customHeight="1">
      <c r="A327" s="8">
        <f t="shared" si="12"/>
        <v>326</v>
      </c>
      <c r="B327" s="9" t="s">
        <v>557</v>
      </c>
      <c r="C327" s="10" t="s">
        <v>558</v>
      </c>
      <c r="D327" s="10" t="s">
        <v>559</v>
      </c>
      <c r="E327" s="10" t="s">
        <v>562</v>
      </c>
      <c r="F327" s="11" t="s">
        <v>563</v>
      </c>
      <c r="G327" s="12">
        <v>78.12</v>
      </c>
      <c r="H327" s="12">
        <f t="shared" si="11"/>
        <v>72.78866666666667</v>
      </c>
    </row>
    <row r="328" spans="1:8" ht="31.5" customHeight="1">
      <c r="A328" s="8">
        <f t="shared" si="12"/>
        <v>327</v>
      </c>
      <c r="B328" s="9" t="s">
        <v>557</v>
      </c>
      <c r="C328" s="10" t="s">
        <v>558</v>
      </c>
      <c r="D328" s="10" t="s">
        <v>559</v>
      </c>
      <c r="E328" s="10" t="s">
        <v>564</v>
      </c>
      <c r="F328" s="11" t="s">
        <v>565</v>
      </c>
      <c r="G328" s="12">
        <v>72.56</v>
      </c>
      <c r="H328" s="12">
        <f t="shared" si="11"/>
        <v>63.80266666666667</v>
      </c>
    </row>
    <row r="329" spans="1:8" ht="31.5" customHeight="1">
      <c r="A329" s="8">
        <f t="shared" si="12"/>
        <v>328</v>
      </c>
      <c r="B329" s="9" t="s">
        <v>557</v>
      </c>
      <c r="C329" s="10" t="s">
        <v>566</v>
      </c>
      <c r="D329" s="10" t="s">
        <v>567</v>
      </c>
      <c r="E329" s="10" t="s">
        <v>568</v>
      </c>
      <c r="F329" s="11" t="s">
        <v>523</v>
      </c>
      <c r="G329" s="12">
        <v>77.6</v>
      </c>
      <c r="H329" s="12">
        <f t="shared" si="11"/>
        <v>74.07666666666667</v>
      </c>
    </row>
    <row r="330" spans="1:8" ht="31.5" customHeight="1">
      <c r="A330" s="8">
        <f t="shared" si="12"/>
        <v>329</v>
      </c>
      <c r="B330" s="9" t="s">
        <v>557</v>
      </c>
      <c r="C330" s="10" t="s">
        <v>566</v>
      </c>
      <c r="D330" s="10" t="s">
        <v>567</v>
      </c>
      <c r="E330" s="10" t="s">
        <v>569</v>
      </c>
      <c r="F330" s="11" t="s">
        <v>570</v>
      </c>
      <c r="G330" s="12">
        <v>78.58</v>
      </c>
      <c r="H330" s="12">
        <f t="shared" si="11"/>
        <v>71.28133333333334</v>
      </c>
    </row>
    <row r="331" spans="1:8" ht="31.5" customHeight="1">
      <c r="A331" s="8">
        <f t="shared" si="12"/>
        <v>330</v>
      </c>
      <c r="B331" s="9" t="s">
        <v>557</v>
      </c>
      <c r="C331" s="10" t="s">
        <v>566</v>
      </c>
      <c r="D331" s="10" t="s">
        <v>567</v>
      </c>
      <c r="E331" s="10" t="s">
        <v>571</v>
      </c>
      <c r="F331" s="11" t="s">
        <v>572</v>
      </c>
      <c r="G331" s="12">
        <v>77.1</v>
      </c>
      <c r="H331" s="12">
        <f t="shared" si="11"/>
        <v>68.50999999999999</v>
      </c>
    </row>
    <row r="332" spans="1:8" ht="31.5" customHeight="1">
      <c r="A332" s="8">
        <f t="shared" si="12"/>
        <v>331</v>
      </c>
      <c r="B332" s="9" t="s">
        <v>557</v>
      </c>
      <c r="C332" s="10" t="s">
        <v>566</v>
      </c>
      <c r="D332" s="10" t="s">
        <v>567</v>
      </c>
      <c r="E332" s="10" t="s">
        <v>573</v>
      </c>
      <c r="F332" s="11" t="s">
        <v>574</v>
      </c>
      <c r="G332" s="12">
        <v>74.3</v>
      </c>
      <c r="H332" s="12">
        <f t="shared" si="11"/>
        <v>68.31333333333333</v>
      </c>
    </row>
    <row r="333" spans="1:8" ht="31.5" customHeight="1">
      <c r="A333" s="8">
        <f t="shared" si="12"/>
        <v>332</v>
      </c>
      <c r="B333" s="9" t="s">
        <v>557</v>
      </c>
      <c r="C333" s="10" t="s">
        <v>575</v>
      </c>
      <c r="D333" s="10" t="s">
        <v>576</v>
      </c>
      <c r="E333" s="10" t="s">
        <v>577</v>
      </c>
      <c r="F333" s="11" t="s">
        <v>578</v>
      </c>
      <c r="G333" s="12">
        <v>80.6</v>
      </c>
      <c r="H333" s="12">
        <f t="shared" si="11"/>
        <v>75.06</v>
      </c>
    </row>
    <row r="334" spans="1:8" ht="31.5" customHeight="1">
      <c r="A334" s="8">
        <f t="shared" si="12"/>
        <v>333</v>
      </c>
      <c r="B334" s="9" t="s">
        <v>557</v>
      </c>
      <c r="C334" s="10" t="s">
        <v>575</v>
      </c>
      <c r="D334" s="10" t="s">
        <v>576</v>
      </c>
      <c r="E334" s="10" t="s">
        <v>579</v>
      </c>
      <c r="F334" s="11" t="s">
        <v>580</v>
      </c>
      <c r="G334" s="12">
        <v>78.76</v>
      </c>
      <c r="H334" s="12">
        <f t="shared" si="11"/>
        <v>69.38933333333334</v>
      </c>
    </row>
    <row r="335" spans="1:8" ht="31.5" customHeight="1">
      <c r="A335" s="8">
        <f t="shared" si="12"/>
        <v>334</v>
      </c>
      <c r="B335" s="9" t="s">
        <v>557</v>
      </c>
      <c r="C335" s="10" t="s">
        <v>575</v>
      </c>
      <c r="D335" s="10" t="s">
        <v>576</v>
      </c>
      <c r="E335" s="10" t="s">
        <v>581</v>
      </c>
      <c r="F335" s="11" t="s">
        <v>582</v>
      </c>
      <c r="G335" s="12">
        <v>75.22</v>
      </c>
      <c r="H335" s="12">
        <f t="shared" si="11"/>
        <v>66.832</v>
      </c>
    </row>
    <row r="336" spans="1:8" ht="31.5" customHeight="1">
      <c r="A336" s="8">
        <f t="shared" si="12"/>
        <v>335</v>
      </c>
      <c r="B336" s="9" t="s">
        <v>557</v>
      </c>
      <c r="C336" s="10" t="s">
        <v>583</v>
      </c>
      <c r="D336" s="10" t="s">
        <v>584</v>
      </c>
      <c r="E336" s="10" t="s">
        <v>585</v>
      </c>
      <c r="F336" s="11" t="s">
        <v>135</v>
      </c>
      <c r="G336" s="12">
        <v>79.84</v>
      </c>
      <c r="H336" s="12">
        <f t="shared" si="11"/>
        <v>73.53733333333335</v>
      </c>
    </row>
    <row r="337" spans="1:8" ht="31.5" customHeight="1">
      <c r="A337" s="8">
        <f t="shared" si="12"/>
        <v>336</v>
      </c>
      <c r="B337" s="9" t="s">
        <v>557</v>
      </c>
      <c r="C337" s="10" t="s">
        <v>583</v>
      </c>
      <c r="D337" s="10" t="s">
        <v>584</v>
      </c>
      <c r="E337" s="10" t="s">
        <v>586</v>
      </c>
      <c r="F337" s="11" t="s">
        <v>587</v>
      </c>
      <c r="G337" s="12">
        <v>75.48</v>
      </c>
      <c r="H337" s="12">
        <f t="shared" si="11"/>
        <v>71.72133333333333</v>
      </c>
    </row>
    <row r="338" spans="1:8" ht="31.5" customHeight="1">
      <c r="A338" s="8">
        <f t="shared" si="12"/>
        <v>337</v>
      </c>
      <c r="B338" s="9" t="s">
        <v>557</v>
      </c>
      <c r="C338" s="10" t="s">
        <v>583</v>
      </c>
      <c r="D338" s="10" t="s">
        <v>584</v>
      </c>
      <c r="E338" s="10" t="s">
        <v>588</v>
      </c>
      <c r="F338" s="11" t="s">
        <v>589</v>
      </c>
      <c r="G338" s="12" t="s">
        <v>287</v>
      </c>
      <c r="H338" s="12">
        <f>F338/1.2*0.4</f>
        <v>23.03333333333333</v>
      </c>
    </row>
    <row r="339" spans="1:8" ht="31.5" customHeight="1">
      <c r="A339" s="8">
        <f t="shared" si="12"/>
        <v>338</v>
      </c>
      <c r="B339" s="9" t="s">
        <v>445</v>
      </c>
      <c r="C339" s="10" t="s">
        <v>590</v>
      </c>
      <c r="D339" s="10" t="s">
        <v>591</v>
      </c>
      <c r="E339" s="10" t="s">
        <v>592</v>
      </c>
      <c r="F339" s="11" t="s">
        <v>104</v>
      </c>
      <c r="G339" s="12">
        <v>80.28</v>
      </c>
      <c r="H339" s="12">
        <f>F339/1.2*0.4+G339*0.6</f>
        <v>79.168</v>
      </c>
    </row>
    <row r="340" spans="1:8" ht="31.5" customHeight="1">
      <c r="A340" s="8">
        <f t="shared" si="12"/>
        <v>339</v>
      </c>
      <c r="B340" s="9" t="s">
        <v>445</v>
      </c>
      <c r="C340" s="10" t="s">
        <v>590</v>
      </c>
      <c r="D340" s="10" t="s">
        <v>591</v>
      </c>
      <c r="E340" s="10" t="s">
        <v>593</v>
      </c>
      <c r="F340" s="11" t="s">
        <v>390</v>
      </c>
      <c r="G340" s="12">
        <v>82.16</v>
      </c>
      <c r="H340" s="12">
        <f>F340/1.2*0.4+G340*0.6</f>
        <v>79.06266666666667</v>
      </c>
    </row>
  </sheetData>
  <sheetProtection/>
  <autoFilter ref="A1:H340"/>
  <printOptions/>
  <pageMargins left="0.3576388888888889" right="0.3576388888888889" top="0.60625" bottom="0.40902777777777777" header="0.5" footer="0.5"/>
  <pageSetup fitToHeight="0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杨红</dc:creator>
  <cp:keywords/>
  <dc:description/>
  <cp:lastModifiedBy>Administrator</cp:lastModifiedBy>
  <cp:lastPrinted>2024-06-27T15:50:08Z</cp:lastPrinted>
  <dcterms:created xsi:type="dcterms:W3CDTF">2024-05-20T02:10:38Z</dcterms:created>
  <dcterms:modified xsi:type="dcterms:W3CDTF">2024-07-01T02:04:10Z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E5B58F9F8E6F4A6D96FC89F801D0D955_13</vt:lpwstr>
  </property>
  <property fmtid="{D5CDD505-2E9C-101B-9397-08002B2CF9AE}" pid="4" name="KSOProductBuildV">
    <vt:lpwstr>2052-12.1.0.17133</vt:lpwstr>
  </property>
</Properties>
</file>