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>
    <definedName name="_xlnm.Print_Titles" localSheetId="0">'总表'!$4:$5</definedName>
  </definedNames>
  <calcPr fullCalcOnLoad="1"/>
</workbook>
</file>

<file path=xl/sharedStrings.xml><?xml version="1.0" encoding="utf-8"?>
<sst xmlns="http://schemas.openxmlformats.org/spreadsheetml/2006/main" count="44" uniqueCount="33">
  <si>
    <t xml:space="preserve"> </t>
  </si>
  <si>
    <t>序号</t>
  </si>
  <si>
    <t xml:space="preserve">招聘单位                  </t>
  </si>
  <si>
    <t>数学</t>
  </si>
  <si>
    <t>英语</t>
  </si>
  <si>
    <t>物理</t>
  </si>
  <si>
    <t>历史</t>
  </si>
  <si>
    <t>地理</t>
  </si>
  <si>
    <t>生物</t>
  </si>
  <si>
    <t>小计</t>
  </si>
  <si>
    <t>备注</t>
  </si>
  <si>
    <t xml:space="preserve">平果高级中学               </t>
  </si>
  <si>
    <t>平果市第二中学</t>
  </si>
  <si>
    <t xml:space="preserve">平果市铝城中学            </t>
  </si>
  <si>
    <t>高中小计</t>
  </si>
  <si>
    <t>平果市实验初级中学</t>
  </si>
  <si>
    <t>平果市第七初级中学</t>
  </si>
  <si>
    <t>平果市第八初级中学</t>
  </si>
  <si>
    <t>平果市新安初级中学</t>
  </si>
  <si>
    <t>初中小计</t>
  </si>
  <si>
    <t>平果市第二小学</t>
  </si>
  <si>
    <t>平果市第八小学</t>
  </si>
  <si>
    <t>平果市第九小学</t>
  </si>
  <si>
    <t>小学小计</t>
  </si>
  <si>
    <t>合计</t>
  </si>
  <si>
    <t>附件2：</t>
  </si>
  <si>
    <t>平果市第三小学</t>
  </si>
  <si>
    <t>基本编制</t>
  </si>
  <si>
    <t>心理    健康</t>
  </si>
  <si>
    <t>日语</t>
  </si>
  <si>
    <t>平果市民族中学</t>
  </si>
  <si>
    <t>足球</t>
  </si>
  <si>
    <t>2022年度平果市通过双向选择方式招聘中小学急需紧缺                          学科教师科目统计表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</si>
</sst>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.00_);[Red]\(0.00\)"/>
    <numFmt numFmtId="178" formatCode="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9"/>
      <name val="Calibri"/>
      <family val="0"/>
    </font>
    <font>
      <sz val="12"/>
      <name val="Calibri"/>
      <family val="0"/>
    </font>
    <font>
      <b/>
      <sz val="11"/>
      <color theme="1"/>
      <name val="宋体"/>
      <family val="0"/>
    </font>
    <font>
      <b/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8" fillId="14" borderId="6" applyNumberForma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3" fillId="10" borderId="0" applyNumberFormat="0" applyBorder="0" applyAlignment="0" applyProtection="0"/>
    <xf numFmtId="0" fontId="10" fillId="9" borderId="8" applyNumberFormat="0" applyAlignment="0" applyProtection="0"/>
    <xf numFmtId="0" fontId="14" fillId="3" borderId="5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0" fillId="5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176" fontId="30" fillId="18" borderId="0" xfId="0" applyNumberFormat="1" applyFont="1" applyFill="1" applyAlignment="1">
      <alignment vertical="center"/>
    </xf>
    <xf numFmtId="0" fontId="30" fillId="18" borderId="0" xfId="0" applyFont="1" applyFill="1" applyAlignment="1">
      <alignment vertical="center"/>
    </xf>
    <xf numFmtId="0" fontId="31" fillId="18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 wrapText="1"/>
    </xf>
    <xf numFmtId="178" fontId="31" fillId="18" borderId="10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177" fontId="31" fillId="18" borderId="10" xfId="0" applyNumberFormat="1" applyFont="1" applyFill="1" applyBorder="1" applyAlignment="1">
      <alignment horizontal="center" vertical="center" wrapText="1"/>
    </xf>
    <xf numFmtId="178" fontId="33" fillId="19" borderId="10" xfId="0" applyNumberFormat="1" applyFont="1" applyFill="1" applyBorder="1" applyAlignment="1">
      <alignment horizontal="center" vertical="center"/>
    </xf>
    <xf numFmtId="0" fontId="34" fillId="19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 wrapText="1"/>
    </xf>
    <xf numFmtId="178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19" borderId="10" xfId="0" applyFont="1" applyFill="1" applyBorder="1" applyAlignment="1">
      <alignment horizontal="center" vertical="center" wrapText="1"/>
    </xf>
    <xf numFmtId="0" fontId="31" fillId="0" borderId="10" xfId="50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3" fillId="19" borderId="10" xfId="51" applyFont="1" applyFill="1" applyBorder="1" applyAlignment="1">
      <alignment horizontal="center" vertical="center"/>
      <protection/>
    </xf>
    <xf numFmtId="176" fontId="33" fillId="19" borderId="10" xfId="51" applyNumberFormat="1" applyFont="1" applyFill="1" applyBorder="1" applyAlignment="1">
      <alignment horizontal="center" vertical="center"/>
      <protection/>
    </xf>
    <xf numFmtId="0" fontId="35" fillId="18" borderId="0" xfId="0" applyFont="1" applyFill="1" applyAlignment="1">
      <alignment horizontal="left" vertical="center"/>
    </xf>
    <xf numFmtId="0" fontId="23" fillId="18" borderId="0" xfId="50" applyFont="1" applyFill="1" applyBorder="1" applyAlignment="1">
      <alignment horizontal="center" vertical="center" wrapText="1"/>
      <protection/>
    </xf>
    <xf numFmtId="0" fontId="30" fillId="18" borderId="11" xfId="50" applyFont="1" applyFill="1" applyBorder="1" applyAlignment="1">
      <alignment horizontal="center" vertical="center" wrapText="1"/>
      <protection/>
    </xf>
    <xf numFmtId="0" fontId="30" fillId="18" borderId="12" xfId="50" applyFont="1" applyFill="1" applyBorder="1" applyAlignment="1">
      <alignment horizontal="center" vertical="center" wrapText="1"/>
      <protection/>
    </xf>
    <xf numFmtId="0" fontId="24" fillId="19" borderId="10" xfId="0" applyFont="1" applyFill="1" applyBorder="1" applyAlignment="1">
      <alignment horizontal="center" vertical="center" wrapText="1"/>
    </xf>
    <xf numFmtId="0" fontId="31" fillId="18" borderId="13" xfId="0" applyFont="1" applyFill="1" applyBorder="1" applyAlignment="1">
      <alignment horizontal="center" vertical="center" wrapText="1"/>
    </xf>
    <xf numFmtId="0" fontId="31" fillId="18" borderId="14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/>
    </xf>
    <xf numFmtId="176" fontId="36" fillId="19" borderId="10" xfId="0" applyNumberFormat="1" applyFont="1" applyFill="1" applyBorder="1" applyAlignment="1">
      <alignment horizontal="center" vertical="center"/>
    </xf>
    <xf numFmtId="0" fontId="31" fillId="18" borderId="13" xfId="50" applyFont="1" applyFill="1" applyBorder="1" applyAlignment="1">
      <alignment horizontal="center" vertical="center" wrapText="1"/>
      <protection/>
    </xf>
    <xf numFmtId="0" fontId="31" fillId="18" borderId="14" xfId="50" applyFont="1" applyFill="1" applyBorder="1" applyAlignment="1">
      <alignment horizontal="center" vertical="center" wrapText="1"/>
      <protection/>
    </xf>
  </cellXfs>
  <cellStyles count="6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5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40% - 着色 4" xfId="29"/>
    <cellStyle name="40% - 着色 5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60% - 着色 2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2" xfId="45"/>
    <cellStyle name="常规 3" xfId="46"/>
    <cellStyle name="常规 4" xfId="47"/>
    <cellStyle name="常规 5" xfId="48"/>
    <cellStyle name="常规 6" xfId="49"/>
    <cellStyle name="常规_Sheet2" xfId="50"/>
    <cellStyle name="常规_中小学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样式 1 2" xfId="74"/>
    <cellStyle name="Followed Hyperlink" xfId="75"/>
    <cellStyle name="着色 1" xfId="76"/>
    <cellStyle name="着色 5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M2"/>
    </sheetView>
  </sheetViews>
  <sheetFormatPr defaultColWidth="9.00390625" defaultRowHeight="14.25"/>
  <cols>
    <col min="1" max="1" width="5.875" style="2" customWidth="1"/>
    <col min="2" max="2" width="19.25390625" style="2" customWidth="1"/>
    <col min="3" max="9" width="4.625" style="2" customWidth="1"/>
    <col min="10" max="10" width="6.00390625" style="2" customWidth="1"/>
    <col min="11" max="12" width="6.50390625" style="2" customWidth="1"/>
    <col min="13" max="13" width="9.625" style="2" customWidth="1"/>
    <col min="14" max="16384" width="9.00390625" style="2" customWidth="1"/>
  </cols>
  <sheetData>
    <row r="1" spans="1:2" ht="22.5" customHeight="1">
      <c r="A1" s="19" t="s">
        <v>25</v>
      </c>
      <c r="B1" s="19"/>
    </row>
    <row r="2" spans="1:13" ht="72" customHeight="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2.5" customHeight="1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31.5" customHeight="1">
      <c r="A4" s="26" t="s">
        <v>1</v>
      </c>
      <c r="B4" s="28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29</v>
      </c>
      <c r="J4" s="24" t="s">
        <v>31</v>
      </c>
      <c r="K4" s="24" t="s">
        <v>28</v>
      </c>
      <c r="L4" s="24" t="s">
        <v>9</v>
      </c>
      <c r="M4" s="26" t="s">
        <v>10</v>
      </c>
    </row>
    <row r="5" spans="1:13" ht="15" customHeight="1">
      <c r="A5" s="26"/>
      <c r="B5" s="29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ht="22.5" customHeight="1">
      <c r="A6" s="3">
        <v>1</v>
      </c>
      <c r="B6" s="4" t="s">
        <v>11</v>
      </c>
      <c r="C6" s="4">
        <v>7</v>
      </c>
      <c r="D6" s="4"/>
      <c r="E6" s="4">
        <v>1</v>
      </c>
      <c r="F6" s="4">
        <v>1</v>
      </c>
      <c r="G6" s="4">
        <v>1</v>
      </c>
      <c r="H6" s="4">
        <v>2</v>
      </c>
      <c r="I6" s="4">
        <v>2</v>
      </c>
      <c r="J6" s="4">
        <v>1</v>
      </c>
      <c r="K6" s="4"/>
      <c r="L6" s="5">
        <f>SUM(C6:K6)</f>
        <v>15</v>
      </c>
      <c r="M6" s="6" t="s">
        <v>27</v>
      </c>
    </row>
    <row r="7" spans="1:13" ht="22.5" customHeight="1">
      <c r="A7" s="3">
        <v>2</v>
      </c>
      <c r="B7" s="7" t="s">
        <v>12</v>
      </c>
      <c r="C7" s="3">
        <v>4</v>
      </c>
      <c r="D7" s="3"/>
      <c r="E7" s="3"/>
      <c r="F7" s="3"/>
      <c r="G7" s="3">
        <v>1</v>
      </c>
      <c r="H7" s="3"/>
      <c r="I7" s="3">
        <v>2</v>
      </c>
      <c r="J7" s="3">
        <v>1</v>
      </c>
      <c r="K7" s="3">
        <v>2</v>
      </c>
      <c r="L7" s="5">
        <f aca="true" t="shared" si="0" ref="L7:L19">SUM(C7:K7)</f>
        <v>10</v>
      </c>
      <c r="M7" s="6" t="s">
        <v>27</v>
      </c>
    </row>
    <row r="8" spans="1:13" ht="22.5" customHeight="1">
      <c r="A8" s="3">
        <v>3</v>
      </c>
      <c r="B8" s="4" t="s">
        <v>13</v>
      </c>
      <c r="C8" s="3">
        <v>3</v>
      </c>
      <c r="D8" s="3">
        <v>2</v>
      </c>
      <c r="E8" s="3">
        <v>3</v>
      </c>
      <c r="F8" s="3"/>
      <c r="G8" s="3">
        <v>1</v>
      </c>
      <c r="H8" s="3">
        <v>3</v>
      </c>
      <c r="I8" s="3">
        <v>2</v>
      </c>
      <c r="J8" s="3"/>
      <c r="K8" s="3"/>
      <c r="L8" s="5">
        <f t="shared" si="0"/>
        <v>14</v>
      </c>
      <c r="M8" s="6" t="s">
        <v>27</v>
      </c>
    </row>
    <row r="9" spans="1:13" ht="22.5" customHeight="1">
      <c r="A9" s="23" t="s">
        <v>14</v>
      </c>
      <c r="B9" s="23"/>
      <c r="C9" s="8">
        <f aca="true" t="shared" si="1" ref="C9:L9">SUM(C6:C8)</f>
        <v>14</v>
      </c>
      <c r="D9" s="8">
        <f t="shared" si="1"/>
        <v>2</v>
      </c>
      <c r="E9" s="8">
        <f t="shared" si="1"/>
        <v>4</v>
      </c>
      <c r="F9" s="8">
        <f t="shared" si="1"/>
        <v>1</v>
      </c>
      <c r="G9" s="8">
        <f t="shared" si="1"/>
        <v>3</v>
      </c>
      <c r="H9" s="8">
        <f t="shared" si="1"/>
        <v>5</v>
      </c>
      <c r="I9" s="8">
        <f t="shared" si="1"/>
        <v>6</v>
      </c>
      <c r="J9" s="8">
        <f t="shared" si="1"/>
        <v>2</v>
      </c>
      <c r="K9" s="8">
        <f t="shared" si="1"/>
        <v>2</v>
      </c>
      <c r="L9" s="8">
        <f t="shared" si="1"/>
        <v>39</v>
      </c>
      <c r="M9" s="9"/>
    </row>
    <row r="10" spans="1:13" ht="22.5" customHeight="1">
      <c r="A10" s="10">
        <v>4</v>
      </c>
      <c r="B10" s="11" t="s">
        <v>30</v>
      </c>
      <c r="C10" s="10"/>
      <c r="D10" s="10"/>
      <c r="E10" s="10"/>
      <c r="F10" s="10"/>
      <c r="G10" s="10"/>
      <c r="H10" s="10"/>
      <c r="I10" s="10"/>
      <c r="J10" s="10">
        <v>1</v>
      </c>
      <c r="K10" s="10"/>
      <c r="L10" s="12">
        <f t="shared" si="0"/>
        <v>1</v>
      </c>
      <c r="M10" s="13" t="s">
        <v>27</v>
      </c>
    </row>
    <row r="11" spans="1:13" ht="22.5" customHeight="1">
      <c r="A11" s="10">
        <v>5</v>
      </c>
      <c r="B11" s="11" t="s">
        <v>15</v>
      </c>
      <c r="C11" s="10"/>
      <c r="D11" s="10"/>
      <c r="E11" s="10"/>
      <c r="F11" s="10"/>
      <c r="G11" s="10"/>
      <c r="H11" s="10"/>
      <c r="I11" s="10"/>
      <c r="J11" s="10">
        <v>1</v>
      </c>
      <c r="K11" s="10">
        <v>1</v>
      </c>
      <c r="L11" s="12">
        <f>SUM(C11:K11)</f>
        <v>2</v>
      </c>
      <c r="M11" s="13" t="s">
        <v>27</v>
      </c>
    </row>
    <row r="12" spans="1:13" ht="22.5" customHeight="1">
      <c r="A12" s="10">
        <v>6</v>
      </c>
      <c r="B12" s="11" t="s">
        <v>16</v>
      </c>
      <c r="C12" s="10"/>
      <c r="D12" s="10"/>
      <c r="E12" s="10"/>
      <c r="F12" s="10"/>
      <c r="G12" s="10"/>
      <c r="H12" s="10"/>
      <c r="I12" s="10"/>
      <c r="J12" s="10">
        <v>1</v>
      </c>
      <c r="K12" s="10">
        <v>1</v>
      </c>
      <c r="L12" s="12">
        <f t="shared" si="0"/>
        <v>2</v>
      </c>
      <c r="M12" s="13" t="s">
        <v>27</v>
      </c>
    </row>
    <row r="13" spans="1:13" ht="22.5" customHeight="1">
      <c r="A13" s="10">
        <v>7</v>
      </c>
      <c r="B13" s="11" t="s">
        <v>17</v>
      </c>
      <c r="C13" s="10"/>
      <c r="D13" s="10"/>
      <c r="E13" s="10"/>
      <c r="F13" s="10"/>
      <c r="G13" s="10"/>
      <c r="H13" s="10"/>
      <c r="I13" s="10"/>
      <c r="J13" s="10">
        <v>1</v>
      </c>
      <c r="K13" s="10">
        <v>1</v>
      </c>
      <c r="L13" s="12">
        <f t="shared" si="0"/>
        <v>2</v>
      </c>
      <c r="M13" s="13" t="s">
        <v>27</v>
      </c>
    </row>
    <row r="14" spans="1:13" ht="22.5" customHeight="1">
      <c r="A14" s="10">
        <v>8</v>
      </c>
      <c r="B14" s="11" t="s">
        <v>18</v>
      </c>
      <c r="C14" s="10"/>
      <c r="D14" s="10"/>
      <c r="E14" s="10"/>
      <c r="F14" s="10"/>
      <c r="G14" s="10"/>
      <c r="H14" s="10"/>
      <c r="I14" s="10"/>
      <c r="J14" s="10">
        <v>1</v>
      </c>
      <c r="K14" s="10">
        <v>1</v>
      </c>
      <c r="L14" s="12">
        <f t="shared" si="0"/>
        <v>2</v>
      </c>
      <c r="M14" s="13" t="s">
        <v>27</v>
      </c>
    </row>
    <row r="15" spans="1:13" ht="22.5" customHeight="1">
      <c r="A15" s="23" t="s">
        <v>19</v>
      </c>
      <c r="B15" s="23"/>
      <c r="C15" s="14">
        <f aca="true" t="shared" si="2" ref="C15:L15">SUM(C10:C14)</f>
        <v>0</v>
      </c>
      <c r="D15" s="14">
        <f t="shared" si="2"/>
        <v>0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>SUM(I10:I14)</f>
        <v>0</v>
      </c>
      <c r="J15" s="14">
        <f>SUM(J10:J14)</f>
        <v>5</v>
      </c>
      <c r="K15" s="14">
        <f t="shared" si="2"/>
        <v>4</v>
      </c>
      <c r="L15" s="14">
        <f t="shared" si="2"/>
        <v>9</v>
      </c>
      <c r="M15" s="9"/>
    </row>
    <row r="16" spans="1:13" ht="22.5" customHeight="1">
      <c r="A16" s="10">
        <v>9</v>
      </c>
      <c r="B16" s="15" t="s">
        <v>20</v>
      </c>
      <c r="C16" s="16"/>
      <c r="D16" s="16"/>
      <c r="E16" s="16"/>
      <c r="F16" s="16"/>
      <c r="G16" s="16"/>
      <c r="H16" s="16"/>
      <c r="I16" s="16"/>
      <c r="J16" s="16"/>
      <c r="K16" s="16">
        <v>1</v>
      </c>
      <c r="L16" s="12">
        <f t="shared" si="0"/>
        <v>1</v>
      </c>
      <c r="M16" s="13" t="s">
        <v>27</v>
      </c>
    </row>
    <row r="17" spans="1:13" ht="22.5" customHeight="1">
      <c r="A17" s="10">
        <v>10</v>
      </c>
      <c r="B17" s="16" t="s">
        <v>26</v>
      </c>
      <c r="C17" s="16"/>
      <c r="D17" s="16"/>
      <c r="E17" s="16"/>
      <c r="F17" s="16"/>
      <c r="G17" s="16"/>
      <c r="H17" s="16"/>
      <c r="I17" s="16"/>
      <c r="J17" s="16"/>
      <c r="K17" s="16">
        <v>1</v>
      </c>
      <c r="L17" s="12">
        <f t="shared" si="0"/>
        <v>1</v>
      </c>
      <c r="M17" s="13" t="s">
        <v>27</v>
      </c>
    </row>
    <row r="18" spans="1:13" ht="22.5" customHeight="1">
      <c r="A18" s="10">
        <v>11</v>
      </c>
      <c r="B18" s="15" t="s">
        <v>21</v>
      </c>
      <c r="C18" s="10"/>
      <c r="D18" s="10"/>
      <c r="E18" s="10"/>
      <c r="F18" s="10"/>
      <c r="G18" s="10"/>
      <c r="H18" s="10"/>
      <c r="I18" s="10"/>
      <c r="J18" s="10"/>
      <c r="K18" s="10">
        <v>1</v>
      </c>
      <c r="L18" s="12">
        <f t="shared" si="0"/>
        <v>1</v>
      </c>
      <c r="M18" s="13" t="s">
        <v>27</v>
      </c>
    </row>
    <row r="19" spans="1:13" ht="22.5" customHeight="1">
      <c r="A19" s="10">
        <v>12</v>
      </c>
      <c r="B19" s="15" t="s">
        <v>22</v>
      </c>
      <c r="C19" s="16"/>
      <c r="D19" s="16"/>
      <c r="E19" s="16"/>
      <c r="F19" s="16"/>
      <c r="G19" s="16"/>
      <c r="H19" s="16"/>
      <c r="I19" s="16"/>
      <c r="J19" s="16"/>
      <c r="K19" s="16">
        <v>1</v>
      </c>
      <c r="L19" s="12">
        <f t="shared" si="0"/>
        <v>1</v>
      </c>
      <c r="M19" s="13" t="s">
        <v>27</v>
      </c>
    </row>
    <row r="20" spans="1:13" ht="22.5" customHeight="1">
      <c r="A20" s="23" t="s">
        <v>23</v>
      </c>
      <c r="B20" s="23"/>
      <c r="C20" s="17">
        <f aca="true" t="shared" si="3" ref="C20:L20">SUM(C16:C19)</f>
        <v>0</v>
      </c>
      <c r="D20" s="17">
        <f t="shared" si="3"/>
        <v>0</v>
      </c>
      <c r="E20" s="17">
        <f t="shared" si="3"/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17">
        <f>SUM(I16:I19)</f>
        <v>0</v>
      </c>
      <c r="J20" s="17">
        <f>SUM(J16:J19)</f>
        <v>0</v>
      </c>
      <c r="K20" s="17">
        <f t="shared" si="3"/>
        <v>4</v>
      </c>
      <c r="L20" s="17">
        <f t="shared" si="3"/>
        <v>4</v>
      </c>
      <c r="M20" s="9"/>
    </row>
    <row r="21" spans="1:13" s="1" customFormat="1" ht="22.5" customHeight="1">
      <c r="A21" s="27" t="s">
        <v>24</v>
      </c>
      <c r="B21" s="27"/>
      <c r="C21" s="18">
        <f aca="true" t="shared" si="4" ref="C21:L21">C9+C15+C20</f>
        <v>14</v>
      </c>
      <c r="D21" s="18">
        <f t="shared" si="4"/>
        <v>2</v>
      </c>
      <c r="E21" s="18">
        <f t="shared" si="4"/>
        <v>4</v>
      </c>
      <c r="F21" s="18">
        <f t="shared" si="4"/>
        <v>1</v>
      </c>
      <c r="G21" s="18">
        <f t="shared" si="4"/>
        <v>3</v>
      </c>
      <c r="H21" s="18">
        <f t="shared" si="4"/>
        <v>5</v>
      </c>
      <c r="I21" s="18">
        <f t="shared" si="4"/>
        <v>6</v>
      </c>
      <c r="J21" s="18">
        <f t="shared" si="4"/>
        <v>7</v>
      </c>
      <c r="K21" s="18">
        <f t="shared" si="4"/>
        <v>10</v>
      </c>
      <c r="L21" s="18">
        <f t="shared" si="4"/>
        <v>52</v>
      </c>
      <c r="M21" s="18">
        <f>SUM(M6:M19)</f>
        <v>0</v>
      </c>
    </row>
  </sheetData>
  <sheetProtection/>
  <mergeCells count="20">
    <mergeCell ref="D4:D5"/>
    <mergeCell ref="E4:E5"/>
    <mergeCell ref="I4:I5"/>
    <mergeCell ref="J4:J5"/>
    <mergeCell ref="A21:B21"/>
    <mergeCell ref="A4:A5"/>
    <mergeCell ref="B4:B5"/>
    <mergeCell ref="F4:F5"/>
    <mergeCell ref="G4:G5"/>
    <mergeCell ref="H4:H5"/>
    <mergeCell ref="A1:B1"/>
    <mergeCell ref="A2:M2"/>
    <mergeCell ref="A3:M3"/>
    <mergeCell ref="A9:B9"/>
    <mergeCell ref="A15:B15"/>
    <mergeCell ref="A20:B20"/>
    <mergeCell ref="C4:C5"/>
    <mergeCell ref="L4:L5"/>
    <mergeCell ref="M4:M5"/>
    <mergeCell ref="K4:K5"/>
  </mergeCells>
  <printOptions/>
  <pageMargins left="0.4724409448818898" right="0.3937007874015748" top="0.5511811023622047" bottom="0.5118110236220472" header="0.3937007874015748" footer="0.2755905511811024"/>
  <pageSetup horizontalDpi="600" verticalDpi="600" orientation="portrait" paperSize="9" r:id="rId1"/>
  <headerFooter scaleWithDoc="0" alignWithMargins="0">
    <oddFooter>&amp;C第 &amp;P 页，共 &amp;N 页</oddFooter>
  </headerFooter>
  <ignoredErrors>
    <ignoredError sqref="L15 L20" formula="1"/>
    <ignoredError sqref="L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2021-12-23T04:38:18Z</cp:lastPrinted>
  <dcterms:created xsi:type="dcterms:W3CDTF">2015-02-04T01:30:52Z</dcterms:created>
  <dcterms:modified xsi:type="dcterms:W3CDTF">2022-01-07T13:07:07Z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