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<sst xmlns="http://schemas.openxmlformats.org/spreadsheetml/2006/main" count="28" uniqueCount="28">
  <si>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</si>
  <si>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社旗县2020年春期河南师范大学校园招聘教师计划表</t>
  </si>
  <si>
    <t>单位</t>
  </si>
  <si>
    <t>人数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</si>
  <si>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</si>
  <si>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</si>
  <si>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</si>
  <si>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</si>
  <si>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</si>
  <si>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</si>
  <si>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</si>
  <si>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</si>
  <si>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</si>
  <si>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</si>
  <si>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</si>
  <si>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</si>
  <si>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</t>
  </si>
  <si>
    <t>县二初中</t>
  </si>
  <si>
    <t>实验学校</t>
  </si>
  <si>
    <t>县一初中</t>
  </si>
  <si>
    <t>新时代国际学校（初中部）</t>
  </si>
  <si>
    <t>初中合计</t>
  </si>
  <si>
    <t>新时代国际学校（高中部）</t>
  </si>
  <si>
    <t>一高中</t>
  </si>
  <si>
    <t>二高中</t>
  </si>
  <si>
    <t>中等职业学校</t>
  </si>
  <si>
    <t>宛东实验高中</t>
  </si>
  <si>
    <t>高中合计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</si>
</sst>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176" fontId="4" fillId="2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2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28.625" style="0" customWidth="1"/>
    <col min="2" max="2" width="6.25390625" style="2" customWidth="1"/>
    <col min="3" max="15" width="6.25390625" style="0" customWidth="1"/>
  </cols>
  <sheetData>
    <row r="1" ht="27.75" customHeight="1">
      <c r="A1" t="s">
        <v>0</v>
      </c>
    </row>
    <row r="2" spans="1:15" ht="46.5" customHeight="1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24.75" customHeight="1">
      <c r="A4" s="7" t="s">
        <v>17</v>
      </c>
      <c r="B4" s="8">
        <f>C4+D4+E4+F4+G4+H4+I4+J4+K4+L4+M4+N4+O4</f>
        <v>3</v>
      </c>
      <c r="C4" s="7"/>
      <c r="D4" s="7">
        <v>1</v>
      </c>
      <c r="E4" s="7">
        <v>1</v>
      </c>
      <c r="F4" s="7"/>
      <c r="G4" s="7"/>
      <c r="H4" s="7"/>
      <c r="I4" s="7">
        <v>1</v>
      </c>
      <c r="J4" s="7"/>
      <c r="K4" s="7"/>
      <c r="L4" s="7"/>
      <c r="M4" s="7"/>
      <c r="N4" s="7"/>
      <c r="O4" s="7"/>
    </row>
    <row r="5" spans="1:15" ht="24.75" customHeight="1">
      <c r="A5" s="7" t="s">
        <v>18</v>
      </c>
      <c r="B5" s="8">
        <f>C5+D5+E5+F5+G5+H5+I5+J5+K5+L5+M5+N5+O5</f>
        <v>3</v>
      </c>
      <c r="C5" s="7"/>
      <c r="D5" s="7"/>
      <c r="E5" s="7">
        <v>1</v>
      </c>
      <c r="F5" s="7"/>
      <c r="G5" s="7"/>
      <c r="H5" s="7"/>
      <c r="I5" s="7">
        <v>2</v>
      </c>
      <c r="J5" s="7"/>
      <c r="K5" s="7"/>
      <c r="L5" s="7"/>
      <c r="M5" s="7"/>
      <c r="N5" s="7"/>
      <c r="O5" s="7"/>
    </row>
    <row r="6" spans="1:15" s="1" customFormat="1" ht="24.75" customHeight="1">
      <c r="A6" s="9" t="s">
        <v>19</v>
      </c>
      <c r="B6" s="8">
        <f>C6+D6+E6+F6+G6+H6+I6+J6+K6+L6+M6+N6+O6</f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.75" customHeight="1">
      <c r="A7" s="7" t="s">
        <v>20</v>
      </c>
      <c r="B7" s="8">
        <f>C7+D7+E7+F7+G7+H7+I7+J7+K7+L7+M7+N7+O7</f>
        <v>2</v>
      </c>
      <c r="C7" s="7"/>
      <c r="D7" s="7"/>
      <c r="E7" s="7">
        <v>1</v>
      </c>
      <c r="F7" s="7"/>
      <c r="G7" s="7"/>
      <c r="H7" s="7"/>
      <c r="I7" s="7">
        <v>1</v>
      </c>
      <c r="J7" s="7"/>
      <c r="K7" s="7"/>
      <c r="L7" s="7"/>
      <c r="M7" s="7"/>
      <c r="N7" s="7"/>
      <c r="O7" s="7"/>
    </row>
    <row r="8" spans="1:15" ht="24.75" customHeight="1">
      <c r="A8" s="10" t="s">
        <v>21</v>
      </c>
      <c r="B8" s="11">
        <f aca="true" t="shared" si="0" ref="B8:O8">B4+B5+B6+B7</f>
        <v>8</v>
      </c>
      <c r="C8" s="11">
        <f t="shared" si="0"/>
        <v>0</v>
      </c>
      <c r="D8" s="11">
        <f t="shared" si="0"/>
        <v>1</v>
      </c>
      <c r="E8" s="11">
        <f t="shared" si="0"/>
        <v>3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4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1:15" s="1" customFormat="1" ht="24.75" customHeight="1">
      <c r="A9" s="9" t="s">
        <v>22</v>
      </c>
      <c r="B9" s="12">
        <f aca="true" t="shared" si="1" ref="B9:B14">C9+D9+E9+F9+G9+H9+I9+J9+K9+L9+M9+N9+O9</f>
        <v>6</v>
      </c>
      <c r="C9" s="9"/>
      <c r="D9" s="9">
        <v>1</v>
      </c>
      <c r="E9" s="9">
        <v>1</v>
      </c>
      <c r="F9" s="9">
        <v>1</v>
      </c>
      <c r="G9" s="9"/>
      <c r="H9" s="9">
        <v>2</v>
      </c>
      <c r="I9" s="9">
        <v>1</v>
      </c>
      <c r="J9" s="9"/>
      <c r="K9" s="9"/>
      <c r="L9" s="9"/>
      <c r="M9" s="9"/>
      <c r="N9" s="9"/>
      <c r="O9" s="9"/>
    </row>
    <row r="10" spans="1:15" ht="24.75" customHeight="1">
      <c r="A10" s="7" t="s">
        <v>23</v>
      </c>
      <c r="B10" s="12">
        <f t="shared" si="1"/>
        <v>1</v>
      </c>
      <c r="C10" s="9"/>
      <c r="D10" s="9"/>
      <c r="E10" s="9"/>
      <c r="F10" s="9"/>
      <c r="G10" s="7"/>
      <c r="H10" s="7"/>
      <c r="I10" s="7"/>
      <c r="J10" s="7"/>
      <c r="K10" s="7">
        <v>1</v>
      </c>
      <c r="L10" s="7"/>
      <c r="M10" s="7"/>
      <c r="N10" s="7"/>
      <c r="O10" s="7"/>
    </row>
    <row r="11" spans="1:15" ht="24.75" customHeight="1">
      <c r="A11" s="7" t="s">
        <v>24</v>
      </c>
      <c r="B11" s="12">
        <f t="shared" si="1"/>
        <v>1</v>
      </c>
      <c r="C11" s="9"/>
      <c r="D11" s="9"/>
      <c r="E11" s="9"/>
      <c r="F11" s="9"/>
      <c r="G11" s="7">
        <v>1</v>
      </c>
      <c r="H11" s="7"/>
      <c r="I11" s="7"/>
      <c r="J11" s="7"/>
      <c r="K11" s="7"/>
      <c r="L11" s="7"/>
      <c r="M11" s="7"/>
      <c r="N11" s="7"/>
      <c r="O11" s="7"/>
    </row>
    <row r="12" spans="1:15" ht="24.75" customHeight="1">
      <c r="A12" s="7" t="s">
        <v>25</v>
      </c>
      <c r="B12" s="12">
        <f t="shared" si="1"/>
        <v>12</v>
      </c>
      <c r="C12" s="9">
        <v>3</v>
      </c>
      <c r="D12" s="9">
        <v>5</v>
      </c>
      <c r="E12" s="9">
        <v>4</v>
      </c>
      <c r="F12" s="9"/>
      <c r="G12" s="7"/>
      <c r="H12" s="7"/>
      <c r="I12" s="7"/>
      <c r="J12" s="7"/>
      <c r="K12" s="7"/>
      <c r="L12" s="7"/>
      <c r="M12" s="7"/>
      <c r="N12" s="7"/>
      <c r="O12" s="7"/>
    </row>
    <row r="13" spans="1:15" ht="24.75" customHeight="1">
      <c r="A13" s="7" t="s">
        <v>26</v>
      </c>
      <c r="B13" s="12">
        <f t="shared" si="1"/>
        <v>38</v>
      </c>
      <c r="C13" s="9">
        <v>6</v>
      </c>
      <c r="D13" s="9">
        <v>6</v>
      </c>
      <c r="E13" s="9">
        <v>4</v>
      </c>
      <c r="F13" s="9">
        <v>3</v>
      </c>
      <c r="G13" s="7">
        <v>6</v>
      </c>
      <c r="H13" s="7">
        <v>4</v>
      </c>
      <c r="I13" s="7">
        <v>7</v>
      </c>
      <c r="J13" s="7"/>
      <c r="K13" s="7">
        <v>1</v>
      </c>
      <c r="L13" s="7"/>
      <c r="M13" s="7">
        <v>1</v>
      </c>
      <c r="N13" s="7"/>
      <c r="O13" s="7"/>
    </row>
    <row r="14" spans="1:15" ht="24.75" customHeight="1">
      <c r="A14" s="10" t="s">
        <v>27</v>
      </c>
      <c r="B14" s="13">
        <f t="shared" si="1"/>
        <v>58</v>
      </c>
      <c r="C14" s="10">
        <f aca="true" t="shared" si="2" ref="C14:O14">C9+C10+C11+C12+C13</f>
        <v>9</v>
      </c>
      <c r="D14" s="10">
        <f t="shared" si="2"/>
        <v>12</v>
      </c>
      <c r="E14" s="10">
        <f t="shared" si="2"/>
        <v>9</v>
      </c>
      <c r="F14" s="10">
        <f t="shared" si="2"/>
        <v>4</v>
      </c>
      <c r="G14" s="10">
        <f t="shared" si="2"/>
        <v>7</v>
      </c>
      <c r="H14" s="10">
        <f t="shared" si="2"/>
        <v>6</v>
      </c>
      <c r="I14" s="10">
        <f t="shared" si="2"/>
        <v>8</v>
      </c>
      <c r="J14" s="10">
        <f t="shared" si="2"/>
        <v>0</v>
      </c>
      <c r="K14" s="10">
        <f t="shared" si="2"/>
        <v>2</v>
      </c>
      <c r="L14" s="10">
        <f t="shared" si="2"/>
        <v>0</v>
      </c>
      <c r="M14" s="10">
        <f t="shared" si="2"/>
        <v>1</v>
      </c>
      <c r="N14" s="10">
        <f t="shared" si="2"/>
        <v>0</v>
      </c>
      <c r="O14" s="10">
        <f t="shared" si="2"/>
        <v>0</v>
      </c>
    </row>
  </sheetData>
  <sheetProtection/>
  <mergeCells count="1">
    <mergeCell ref="A2:O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颐和果园（优惠多多哦）</cp:lastModifiedBy>
  <cp:lastPrinted>2020-06-06T03:26:15Z</cp:lastPrinted>
  <dcterms:created xsi:type="dcterms:W3CDTF">2019-10-14T02:47:38Z</dcterms:created>
  <dcterms:modified xsi:type="dcterms:W3CDTF">2020-06-08T03:18:52Z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