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岗位表 (2)" sheetId="1" r:id="rId1"/>
  </sheets>
  <definedNames>
    <definedName name="_xlnm.Print_Titles" localSheetId="0">'总岗位表 (2)'!$2:$3</definedName>
  </definedNames>
  <calcPr fullCalcOnLoad="1"/>
</workbook>
</file>

<file path=xl/sharedStrings.xml><?xml version="1.0" encoding="utf-8"?>
<sst xmlns="http://schemas.openxmlformats.org/spreadsheetml/2006/main" count="280" uniqueCount="198">
  <si>
    <t>宁乡市2019年公开招聘教师岗位计划及要求表（共172人）</t>
  </si>
  <si>
    <t>岗位类别</t>
  </si>
  <si>
    <t>学科</t>
  </si>
  <si>
    <t>岗位代码</t>
  </si>
  <si>
    <t>岗位计划</t>
  </si>
  <si>
    <t>学校及人数</t>
  </si>
  <si>
    <t>学历及专业要求</t>
  </si>
  <si>
    <t>教师资格证要求</t>
  </si>
  <si>
    <t>普通话要求</t>
  </si>
  <si>
    <t>其他要求</t>
  </si>
  <si>
    <t>备注</t>
  </si>
  <si>
    <t>高中岗位</t>
  </si>
  <si>
    <t>高中语文</t>
  </si>
  <si>
    <t>A01</t>
  </si>
  <si>
    <t>宁乡四中2人、宁乡五中2人、宁乡六中2人、宁乡九中1人、宁乡十一中1人</t>
  </si>
  <si>
    <t>全日制本科及以上；中国语言文学及相近专业</t>
  </si>
  <si>
    <t>高中语文及以上教师资格</t>
  </si>
  <si>
    <t>二级甲等及以上</t>
  </si>
  <si>
    <t>高中数学</t>
  </si>
  <si>
    <t>A02</t>
  </si>
  <si>
    <t>宁乡六中2人、宁乡七中1人、宁乡十中3人</t>
  </si>
  <si>
    <t>全日制本科及以上；数学及相近专业</t>
  </si>
  <si>
    <t>高中数学及以上教师资格</t>
  </si>
  <si>
    <t>二级乙等及以上</t>
  </si>
  <si>
    <t>高中英语</t>
  </si>
  <si>
    <t>A03</t>
  </si>
  <si>
    <t>宁乡二中1人、宁乡六中2人、宁乡七中2人、宁乡九中2人、宁乡十中3人、宁乡职业中专1人</t>
  </si>
  <si>
    <t>全日制本科及以上；英语及相近专业</t>
  </si>
  <si>
    <t>高中英语及以上教师资格</t>
  </si>
  <si>
    <t>高中物理</t>
  </si>
  <si>
    <t>A04</t>
  </si>
  <si>
    <t>宁乡五中1人、宁乡七中1人、、宁乡九中1人，宁乡十中1人</t>
  </si>
  <si>
    <t>全日制本科及以上；物理及相近专业</t>
  </si>
  <si>
    <t>高中物理及以上教师资格</t>
  </si>
  <si>
    <t>高中化学</t>
  </si>
  <si>
    <t>A05</t>
  </si>
  <si>
    <t>宁乡四中1人、宁乡五中1人、宁乡六中1人、宁乡九中2人、宁乡十中2人</t>
  </si>
  <si>
    <t>全日制本科及以上；化学及相近专业</t>
  </si>
  <si>
    <t>高中化学及以上教师资格</t>
  </si>
  <si>
    <t>高中地理</t>
  </si>
  <si>
    <t>A06</t>
  </si>
  <si>
    <t>宁乡二中1人、宁乡四中1人、宁乡五中1人、宁乡九中1人、宁乡十中1人、宁乡十一中1人</t>
  </si>
  <si>
    <t>全日制本科及以上；地理及相近专业</t>
  </si>
  <si>
    <t>高中地理及以上教师资格</t>
  </si>
  <si>
    <t>高中政治</t>
  </si>
  <si>
    <t>A07</t>
  </si>
  <si>
    <t>宁乡六中1人、宁乡九中1人</t>
  </si>
  <si>
    <t>全日制本科及以上；政治学、哲学及相近专业</t>
  </si>
  <si>
    <t>高中政治及以上教师资格</t>
  </si>
  <si>
    <t>高中生物</t>
  </si>
  <si>
    <t>A08</t>
  </si>
  <si>
    <t>宁乡五中2人、宁乡七中2人、宁乡九中1人、宁乡十中1人</t>
  </si>
  <si>
    <t>全日制本科及以上，生物及相近专业</t>
  </si>
  <si>
    <t>高中生物及以上教师资格</t>
  </si>
  <si>
    <t>高中历史</t>
  </si>
  <si>
    <t>A09</t>
  </si>
  <si>
    <t>宁乡二中1人、宁乡四中2人、宁乡五中1人、宁乡六中2人、宁乡七中1人、宁乡九中2人、宁乡十中1人，宁乡十一中1人</t>
  </si>
  <si>
    <t>全日制本科及以上；历史及相近专业</t>
  </si>
  <si>
    <t>高中历史及以上教师资格</t>
  </si>
  <si>
    <t>高中信息技术</t>
  </si>
  <si>
    <t>A10</t>
  </si>
  <si>
    <t>宁乡七中1人、宁乡九中1人</t>
  </si>
  <si>
    <t>全日制本科及以上；信息技术、电子、通信、计算机及相近专业</t>
  </si>
  <si>
    <t>高中信息技术及以上教师资格</t>
  </si>
  <si>
    <t>能进行电脑设备及网络软硬件故障维修维护</t>
  </si>
  <si>
    <t>小计</t>
  </si>
  <si>
    <t>初中岗位</t>
  </si>
  <si>
    <t>初中语文</t>
  </si>
  <si>
    <t>B01</t>
  </si>
  <si>
    <t>玉潭街道紫金初级中学1人，白马桥街道白马桥初级中学3人、灰汤镇洞庭桥初级中学1人，老粮仓镇毛公桥初级中学1人，龙田镇龙田初级中学1人，沩山乡沩山初级中学2人</t>
  </si>
  <si>
    <t>全日制本科及以上；专业不限</t>
  </si>
  <si>
    <t>初中语文及以上教师资格</t>
  </si>
  <si>
    <t>初中数学</t>
  </si>
  <si>
    <t>B02</t>
  </si>
  <si>
    <t>白马桥街道白马桥初级中学3人、双江口镇莲花山初级中学1人，老粮仓镇老粮仓初级中学1人，流沙河镇大田方初级中学1人，青山桥镇田坪初级中学1人，巷子口镇巷子口初级中学1人，巷子口镇南轩初级中学1人，沩山乡沩山初级中学1人</t>
  </si>
  <si>
    <t>初中数学及以上教师资格</t>
  </si>
  <si>
    <t>初中英语</t>
  </si>
  <si>
    <t>B03</t>
  </si>
  <si>
    <t>玉潭街道紫金初级中学1人，白马桥街道白马桥初级中学2人、大屯营镇周南靳江中学1人，资福镇资福初级中学1人，青山桥镇心田初级中学1人，巷子口镇巷子口初级中学1人，沙田乡沙田初级中学1人</t>
  </si>
  <si>
    <t>初中英语及以上教师资格</t>
  </si>
  <si>
    <t>初中物理</t>
  </si>
  <si>
    <t>B04</t>
  </si>
  <si>
    <t>大屯营镇周南靳江中学1人，资福镇资福初级中学1人，青山桥镇青山桥初级中学1人，横市镇铁冲初级中学1人</t>
  </si>
  <si>
    <t>初中物理及以上教师资格</t>
  </si>
  <si>
    <t>初中化学</t>
  </si>
  <si>
    <t>B05</t>
  </si>
  <si>
    <t>城郊街道檀树湾初级中学1人</t>
  </si>
  <si>
    <t>初中化学及以上教师资格</t>
  </si>
  <si>
    <t>初中地理</t>
  </si>
  <si>
    <t>B06</t>
  </si>
  <si>
    <t>大屯营镇周南靳江中学1人，巷子口镇巷子口初级中学1人，沩山乡沩山初级中学1人</t>
  </si>
  <si>
    <t>初中地理及以上教师资格</t>
  </si>
  <si>
    <t>初中政治1</t>
  </si>
  <si>
    <t>B07</t>
  </si>
  <si>
    <t>白马桥街道白马桥初级中学1人，长郡沩东中学1人、沙田乡沙田初级中学1人</t>
  </si>
  <si>
    <t>初中政治及以上教师资格</t>
  </si>
  <si>
    <t>初中政治2</t>
  </si>
  <si>
    <t>B08</t>
  </si>
  <si>
    <t>喻家坳乡涌泉山初级中学1人</t>
  </si>
  <si>
    <t>男性</t>
  </si>
  <si>
    <t>初中生物</t>
  </si>
  <si>
    <t>B09</t>
  </si>
  <si>
    <t>白马桥街道白马桥初级中学1人、横市镇铁冲初级中学1人</t>
  </si>
  <si>
    <t>初中生物及以上教师资格</t>
  </si>
  <si>
    <t>初中历史</t>
  </si>
  <si>
    <t>B10</t>
  </si>
  <si>
    <t>长郡沩东中学1人</t>
  </si>
  <si>
    <t>初中历史及以上教师资格</t>
  </si>
  <si>
    <t>初中体育</t>
  </si>
  <si>
    <t>B11</t>
  </si>
  <si>
    <t>双凫铺镇双凫铺初级中学1人，沙田乡五里堆初级中学1人</t>
  </si>
  <si>
    <t>初中体育及以上教师资格</t>
  </si>
  <si>
    <t>初中体育（足球）</t>
  </si>
  <si>
    <t>B12</t>
  </si>
  <si>
    <t>全日制本科及以上；体育学类专业</t>
  </si>
  <si>
    <t>男性，需提供足球专长方面资料</t>
  </si>
  <si>
    <t>初中音乐（舞蹈）</t>
  </si>
  <si>
    <t>B13</t>
  </si>
  <si>
    <t>全日制本科及以上，舞蹈及相近专业，其他音乐艺术类专业需提供舞蹈专长方面资料</t>
  </si>
  <si>
    <t>初中音乐及以上教师资格</t>
  </si>
  <si>
    <t>初中信息</t>
  </si>
  <si>
    <t>B14</t>
  </si>
  <si>
    <t>花明楼镇花明楼初级中学1人</t>
  </si>
  <si>
    <t>初中信息及以上教师资格</t>
  </si>
  <si>
    <t>城区小学岗位</t>
  </si>
  <si>
    <t>小学语文</t>
  </si>
  <si>
    <t>C01</t>
  </si>
  <si>
    <t>玉潭街道中心小学2人，玉潭街道实验小学2人，玉潭街道第二实验小学1人，玉潭街道新山小学1人，玉潭街道塘湾小学1人，玉潭街道合安小学1人，城郊街道三联小学1人，历经铺街道中心小学1人</t>
  </si>
  <si>
    <t>小学及以上教师资格，学科不限</t>
  </si>
  <si>
    <t>小学数学</t>
  </si>
  <si>
    <t>C02</t>
  </si>
  <si>
    <t>玉潭街道中心小学1人，玉潭街道实验小学1人，城郊街道城郊初级中学（小学部）1人，历经铺街道中心小学1人</t>
  </si>
  <si>
    <t>小学英语</t>
  </si>
  <si>
    <t>C03</t>
  </si>
  <si>
    <t>玉潭街道塘湾小学1人</t>
  </si>
  <si>
    <t>英语教师资格</t>
  </si>
  <si>
    <t>小学美术</t>
  </si>
  <si>
    <t>C04</t>
  </si>
  <si>
    <t>玉潭街道中心小学1人</t>
  </si>
  <si>
    <t>全日制本科及以上；美术类及与美术有关的艺术类专业</t>
  </si>
  <si>
    <t>美术教师资格</t>
  </si>
  <si>
    <t>小学体育(足球）</t>
  </si>
  <si>
    <t>C05</t>
  </si>
  <si>
    <t>城郊街道三联小学1人</t>
  </si>
  <si>
    <t>全日制本科及以上；体育类专业</t>
  </si>
  <si>
    <t>体育教师资格</t>
  </si>
  <si>
    <t>小学体育(跆拳道）</t>
  </si>
  <si>
    <t>C06</t>
  </si>
  <si>
    <t>玉潭街道合安小学1人</t>
  </si>
  <si>
    <t>男性，需提供跆拳道专长方面资料</t>
  </si>
  <si>
    <t>小学音乐</t>
  </si>
  <si>
    <t>C07</t>
  </si>
  <si>
    <t>玉潭街道实验小学1人、玉潭街道塘湾小学1人</t>
  </si>
  <si>
    <t>全日制本科及以上；艺术类专业</t>
  </si>
  <si>
    <t>音乐教师资格</t>
  </si>
  <si>
    <t>小学信息</t>
  </si>
  <si>
    <t>C08</t>
  </si>
  <si>
    <t>玉潭街道新山小学1人</t>
  </si>
  <si>
    <t>信息技术教师资格</t>
  </si>
  <si>
    <t>小学科学</t>
  </si>
  <si>
    <t>C09</t>
  </si>
  <si>
    <t>全日制本科及以上；科学教育及理工大类专业</t>
  </si>
  <si>
    <t>科学、生物、物理、地理、化学教师资格证均可</t>
  </si>
  <si>
    <t>小学心理</t>
  </si>
  <si>
    <t>C10</t>
  </si>
  <si>
    <t>玉潭街道实验小学1人</t>
  </si>
  <si>
    <t>全日制本科及以上；心理学类专业</t>
  </si>
  <si>
    <t>心理教师资格</t>
  </si>
  <si>
    <t>农村小学岗位</t>
  </si>
  <si>
    <t>D01</t>
  </si>
  <si>
    <t>老粮仓镇龙潭小学1人，流沙河镇石坝小学1人，青山桥镇芙蓉小学1人，巷子口镇檀树小学1人</t>
  </si>
  <si>
    <t>本科及以上学历（第一学历须为全日制大专及以上）；专业不限</t>
  </si>
  <si>
    <t>D02</t>
  </si>
  <si>
    <t>道林镇莘田小学1人，道林镇龙塘小学1人，道林镇南塘小学1人，东湖塘镇中心小学1人，资福镇柳枫小学1人，资福镇红旗仑小学1人，老粮仓镇中心小学1人，流沙河镇苏家小学1人，流沙河镇合兴小学1人，流沙河镇中心小学1人，青山桥镇水竹小学1人</t>
  </si>
  <si>
    <t>D03</t>
  </si>
  <si>
    <t>灰汤镇杏村小学1人，黄材镇石龙洞小学1人</t>
  </si>
  <si>
    <t>英语或小学全科教师资格</t>
  </si>
  <si>
    <t>D04</t>
  </si>
  <si>
    <t>大屯营镇高露小学1人，东湖塘镇月湖小学1人，双江口镇朱良桥小学1人，灰汤镇瓦泥小学1人，双凫铺镇双凫小学1人，喻家坳乡苦竹小学1人，老粮仓镇古乡小学1人，流沙河镇仕堂小学1人，青山桥镇楼霞小学1人，巷子口镇双狮小学1人，龙田镇联江小学1人，沩山乡祖塔小学1人，沙田乡宝云小学1人，黄材镇崔坪小学1人，横市镇界头小学1人</t>
  </si>
  <si>
    <t>本科及以上学历（第一学历须为全日制大专及以上）；美术类及与美术有关的艺术类专业</t>
  </si>
  <si>
    <t>美术或小学全科教师资格</t>
  </si>
  <si>
    <t>小学体育</t>
  </si>
  <si>
    <t>D05</t>
  </si>
  <si>
    <t>灰汤镇导山小学1人，流沙河镇大田方小学1人</t>
  </si>
  <si>
    <t>体育或小学全科教师资格</t>
  </si>
  <si>
    <t>小学体育(篮球）</t>
  </si>
  <si>
    <t>D06</t>
  </si>
  <si>
    <t>花明楼镇中心小学1人</t>
  </si>
  <si>
    <t>男性，需提供篮球专长方面资料</t>
  </si>
  <si>
    <t>D07</t>
  </si>
  <si>
    <t>灰汤镇杨塘小学1人，老粮仓镇中心小学1人</t>
  </si>
  <si>
    <t>本科及以上学历（第一学历须为全日制大专及以上）；艺术类专业</t>
  </si>
  <si>
    <t>音乐或小学全科教师资格</t>
  </si>
  <si>
    <t>D08</t>
  </si>
  <si>
    <t>流沙河镇山林小学1人，沙田乡长冲小学1人</t>
  </si>
  <si>
    <t>本科及以上学历（第一学历须为全日制大专及以上）；信息技术、电子、通信、计算机及相近专业</t>
  </si>
  <si>
    <t>信息技术或小学全科教师资格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</si>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</sst>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1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wrapText="1"/>
    </xf>
    <xf numFmtId="0" fontId="4" fillId="1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L50"/>
  <sheetViews>
    <sheetView showGridLines="0" tabSelected="1" workbookViewId="0" topLeftCell="A34">
      <selection activeCell="R44" sqref="R44"/>
    </sheetView>
  </sheetViews>
  <sheetFormatPr defaultColWidth="9.00390625" defaultRowHeight="14.25"/>
  <cols>
    <col min="1" max="1" width="2.00390625" style="0" customWidth="1"/>
    <col min="2" max="2" width="0.875" style="0" customWidth="1"/>
    <col min="3" max="3" width="4.25390625" style="1" customWidth="1"/>
    <col min="4" max="4" width="9.375" style="1" customWidth="1"/>
    <col min="5" max="5" width="4.875" style="1" customWidth="1"/>
    <col min="6" max="6" width="5.00390625" style="1" customWidth="1"/>
    <col min="7" max="7" width="35.75390625" style="2" customWidth="1"/>
    <col min="8" max="8" width="25.25390625" style="2" customWidth="1"/>
    <col min="9" max="9" width="13.625" style="2" customWidth="1"/>
    <col min="10" max="10" width="12.00390625" style="2" customWidth="1"/>
    <col min="11" max="11" width="12.00390625" style="1" customWidth="1"/>
  </cols>
  <sheetData>
    <row r="1" ht="7.5" customHeight="1"/>
    <row r="2" spans="3:12" ht="42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</row>
    <row r="3" spans="3:12" ht="39.75" customHeight="1"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</row>
    <row r="4" spans="3:12" ht="36.75" customHeight="1">
      <c r="C4" s="5" t="s">
        <v>11</v>
      </c>
      <c r="D4" s="6" t="s">
        <v>12</v>
      </c>
      <c r="E4" s="6" t="s">
        <v>13</v>
      </c>
      <c r="F4" s="7">
        <v>8</v>
      </c>
      <c r="G4" s="8" t="s">
        <v>14</v>
      </c>
      <c r="H4" s="8" t="s">
        <v>15</v>
      </c>
      <c r="I4" s="8" t="s">
        <v>16</v>
      </c>
      <c r="J4" s="8" t="s">
        <v>17</v>
      </c>
      <c r="K4" s="17"/>
      <c r="L4" s="18"/>
    </row>
    <row r="5" spans="3:12" ht="36.75" customHeight="1">
      <c r="C5" s="9"/>
      <c r="D5" s="6" t="s">
        <v>18</v>
      </c>
      <c r="E5" s="6" t="s">
        <v>19</v>
      </c>
      <c r="F5" s="7">
        <v>6</v>
      </c>
      <c r="G5" s="8" t="s">
        <v>20</v>
      </c>
      <c r="H5" s="8" t="s">
        <v>21</v>
      </c>
      <c r="I5" s="8" t="s">
        <v>22</v>
      </c>
      <c r="J5" s="8" t="s">
        <v>23</v>
      </c>
      <c r="K5" s="7"/>
      <c r="L5" s="18"/>
    </row>
    <row r="6" spans="3:12" ht="36" customHeight="1">
      <c r="C6" s="9"/>
      <c r="D6" s="6" t="s">
        <v>24</v>
      </c>
      <c r="E6" s="6" t="s">
        <v>25</v>
      </c>
      <c r="F6" s="7">
        <v>11</v>
      </c>
      <c r="G6" s="8" t="s">
        <v>26</v>
      </c>
      <c r="H6" s="8" t="s">
        <v>27</v>
      </c>
      <c r="I6" s="8" t="s">
        <v>28</v>
      </c>
      <c r="J6" s="8" t="s">
        <v>23</v>
      </c>
      <c r="K6" s="7"/>
      <c r="L6" s="18"/>
    </row>
    <row r="7" spans="3:12" ht="30" customHeight="1">
      <c r="C7" s="9"/>
      <c r="D7" s="6" t="s">
        <v>29</v>
      </c>
      <c r="E7" s="6" t="s">
        <v>30</v>
      </c>
      <c r="F7" s="7">
        <v>4</v>
      </c>
      <c r="G7" s="8" t="s">
        <v>31</v>
      </c>
      <c r="H7" s="8" t="s">
        <v>32</v>
      </c>
      <c r="I7" s="8" t="s">
        <v>33</v>
      </c>
      <c r="J7" s="8" t="s">
        <v>23</v>
      </c>
      <c r="K7" s="7"/>
      <c r="L7" s="18"/>
    </row>
    <row r="8" spans="3:12" ht="30" customHeight="1">
      <c r="C8" s="9"/>
      <c r="D8" s="6" t="s">
        <v>34</v>
      </c>
      <c r="E8" s="6" t="s">
        <v>35</v>
      </c>
      <c r="F8" s="7">
        <v>7</v>
      </c>
      <c r="G8" s="8" t="s">
        <v>36</v>
      </c>
      <c r="H8" s="8" t="s">
        <v>37</v>
      </c>
      <c r="I8" s="8" t="s">
        <v>38</v>
      </c>
      <c r="J8" s="8" t="s">
        <v>23</v>
      </c>
      <c r="K8" s="7"/>
      <c r="L8" s="18"/>
    </row>
    <row r="9" spans="3:12" ht="30" customHeight="1">
      <c r="C9" s="9"/>
      <c r="D9" s="6" t="s">
        <v>39</v>
      </c>
      <c r="E9" s="6" t="s">
        <v>40</v>
      </c>
      <c r="F9" s="7">
        <v>6</v>
      </c>
      <c r="G9" s="8" t="s">
        <v>41</v>
      </c>
      <c r="H9" s="8" t="s">
        <v>42</v>
      </c>
      <c r="I9" s="8" t="s">
        <v>43</v>
      </c>
      <c r="J9" s="8" t="s">
        <v>23</v>
      </c>
      <c r="K9" s="7"/>
      <c r="L9" s="18"/>
    </row>
    <row r="10" spans="3:12" ht="30" customHeight="1">
      <c r="C10" s="9"/>
      <c r="D10" s="6" t="s">
        <v>44</v>
      </c>
      <c r="E10" s="6" t="s">
        <v>45</v>
      </c>
      <c r="F10" s="7">
        <v>2</v>
      </c>
      <c r="G10" s="8" t="s">
        <v>46</v>
      </c>
      <c r="H10" s="8" t="s">
        <v>47</v>
      </c>
      <c r="I10" s="8" t="s">
        <v>48</v>
      </c>
      <c r="J10" s="8" t="s">
        <v>23</v>
      </c>
      <c r="K10" s="6"/>
      <c r="L10" s="18"/>
    </row>
    <row r="11" spans="3:12" ht="30" customHeight="1">
      <c r="C11" s="9"/>
      <c r="D11" s="6" t="s">
        <v>49</v>
      </c>
      <c r="E11" s="6" t="s">
        <v>50</v>
      </c>
      <c r="F11" s="6">
        <v>6</v>
      </c>
      <c r="G11" s="8" t="s">
        <v>51</v>
      </c>
      <c r="H11" s="8" t="s">
        <v>52</v>
      </c>
      <c r="I11" s="8" t="s">
        <v>53</v>
      </c>
      <c r="J11" s="8" t="s">
        <v>23</v>
      </c>
      <c r="K11" s="6"/>
      <c r="L11" s="18"/>
    </row>
    <row r="12" spans="3:12" ht="48" customHeight="1">
      <c r="C12" s="9"/>
      <c r="D12" s="6" t="s">
        <v>54</v>
      </c>
      <c r="E12" s="6" t="s">
        <v>55</v>
      </c>
      <c r="F12" s="6">
        <v>11</v>
      </c>
      <c r="G12" s="8" t="s">
        <v>56</v>
      </c>
      <c r="H12" s="8" t="s">
        <v>57</v>
      </c>
      <c r="I12" s="8" t="s">
        <v>58</v>
      </c>
      <c r="J12" s="8" t="s">
        <v>23</v>
      </c>
      <c r="K12" s="6"/>
      <c r="L12" s="18"/>
    </row>
    <row r="13" spans="3:12" ht="39" customHeight="1">
      <c r="C13" s="10"/>
      <c r="D13" s="8" t="s">
        <v>59</v>
      </c>
      <c r="E13" s="6" t="s">
        <v>60</v>
      </c>
      <c r="F13" s="6">
        <v>2</v>
      </c>
      <c r="G13" s="8" t="s">
        <v>61</v>
      </c>
      <c r="H13" s="8" t="s">
        <v>62</v>
      </c>
      <c r="I13" s="8" t="s">
        <v>63</v>
      </c>
      <c r="J13" s="8" t="s">
        <v>23</v>
      </c>
      <c r="K13" s="6" t="s">
        <v>64</v>
      </c>
      <c r="L13" s="18"/>
    </row>
    <row r="14" spans="3:12" ht="30" customHeight="1">
      <c r="C14" s="11"/>
      <c r="D14" s="11" t="s">
        <v>65</v>
      </c>
      <c r="E14" s="11"/>
      <c r="F14" s="11">
        <f>SUM(F4:F13)</f>
        <v>63</v>
      </c>
      <c r="G14" s="11"/>
      <c r="H14" s="11"/>
      <c r="I14" s="11"/>
      <c r="J14" s="11"/>
      <c r="K14" s="11"/>
      <c r="L14" s="11"/>
    </row>
    <row r="15" spans="3:12" ht="66" customHeight="1">
      <c r="C15" s="12" t="s">
        <v>66</v>
      </c>
      <c r="D15" s="6" t="s">
        <v>67</v>
      </c>
      <c r="E15" s="6" t="s">
        <v>68</v>
      </c>
      <c r="F15" s="7">
        <v>9</v>
      </c>
      <c r="G15" s="7" t="s">
        <v>69</v>
      </c>
      <c r="H15" s="7" t="s">
        <v>70</v>
      </c>
      <c r="I15" s="8" t="s">
        <v>71</v>
      </c>
      <c r="J15" s="8" t="s">
        <v>17</v>
      </c>
      <c r="K15" s="7"/>
      <c r="L15" s="18"/>
    </row>
    <row r="16" spans="3:12" ht="72" customHeight="1">
      <c r="C16" s="13"/>
      <c r="D16" s="6" t="s">
        <v>72</v>
      </c>
      <c r="E16" s="6" t="s">
        <v>73</v>
      </c>
      <c r="F16" s="7">
        <v>10</v>
      </c>
      <c r="G16" s="6" t="s">
        <v>74</v>
      </c>
      <c r="H16" s="7" t="s">
        <v>70</v>
      </c>
      <c r="I16" s="8" t="s">
        <v>75</v>
      </c>
      <c r="J16" s="8" t="s">
        <v>23</v>
      </c>
      <c r="K16" s="7"/>
      <c r="L16" s="18"/>
    </row>
    <row r="17" spans="3:12" ht="66" customHeight="1">
      <c r="C17" s="13"/>
      <c r="D17" s="6" t="s">
        <v>76</v>
      </c>
      <c r="E17" s="6" t="s">
        <v>77</v>
      </c>
      <c r="F17" s="7">
        <v>8</v>
      </c>
      <c r="G17" s="6" t="s">
        <v>78</v>
      </c>
      <c r="H17" s="8" t="s">
        <v>27</v>
      </c>
      <c r="I17" s="8" t="s">
        <v>79</v>
      </c>
      <c r="J17" s="8" t="s">
        <v>23</v>
      </c>
      <c r="K17" s="7"/>
      <c r="L17" s="18"/>
    </row>
    <row r="18" spans="3:12" ht="45.75" customHeight="1">
      <c r="C18" s="13"/>
      <c r="D18" s="6" t="s">
        <v>80</v>
      </c>
      <c r="E18" s="6" t="s">
        <v>81</v>
      </c>
      <c r="F18" s="7">
        <v>4</v>
      </c>
      <c r="G18" s="7" t="s">
        <v>82</v>
      </c>
      <c r="H18" s="7" t="s">
        <v>70</v>
      </c>
      <c r="I18" s="8" t="s">
        <v>83</v>
      </c>
      <c r="J18" s="8" t="s">
        <v>23</v>
      </c>
      <c r="K18" s="7"/>
      <c r="L18" s="18"/>
    </row>
    <row r="19" spans="3:12" ht="42" customHeight="1">
      <c r="C19" s="13"/>
      <c r="D19" s="6" t="s">
        <v>84</v>
      </c>
      <c r="E19" s="6" t="s">
        <v>85</v>
      </c>
      <c r="F19" s="7">
        <v>1</v>
      </c>
      <c r="G19" s="6" t="s">
        <v>86</v>
      </c>
      <c r="H19" s="7" t="s">
        <v>70</v>
      </c>
      <c r="I19" s="8" t="s">
        <v>87</v>
      </c>
      <c r="J19" s="8" t="s">
        <v>23</v>
      </c>
      <c r="K19" s="7"/>
      <c r="L19" s="18"/>
    </row>
    <row r="20" spans="3:12" ht="43.5" customHeight="1">
      <c r="C20" s="13"/>
      <c r="D20" s="6" t="s">
        <v>88</v>
      </c>
      <c r="E20" s="6" t="s">
        <v>89</v>
      </c>
      <c r="F20" s="7">
        <v>3</v>
      </c>
      <c r="G20" s="7" t="s">
        <v>90</v>
      </c>
      <c r="H20" s="7" t="s">
        <v>70</v>
      </c>
      <c r="I20" s="8" t="s">
        <v>91</v>
      </c>
      <c r="J20" s="8" t="s">
        <v>23</v>
      </c>
      <c r="K20" s="7"/>
      <c r="L20" s="18"/>
    </row>
    <row r="21" spans="3:12" ht="42.75" customHeight="1">
      <c r="C21" s="13"/>
      <c r="D21" s="6" t="s">
        <v>92</v>
      </c>
      <c r="E21" s="6" t="s">
        <v>93</v>
      </c>
      <c r="F21" s="7">
        <v>3</v>
      </c>
      <c r="G21" s="7" t="s">
        <v>94</v>
      </c>
      <c r="H21" s="7" t="s">
        <v>70</v>
      </c>
      <c r="I21" s="8" t="s">
        <v>95</v>
      </c>
      <c r="J21" s="8" t="s">
        <v>23</v>
      </c>
      <c r="K21" s="7"/>
      <c r="L21" s="18"/>
    </row>
    <row r="22" spans="3:12" ht="48" customHeight="1">
      <c r="C22" s="12" t="s">
        <v>66</v>
      </c>
      <c r="D22" s="6" t="s">
        <v>96</v>
      </c>
      <c r="E22" s="6" t="s">
        <v>97</v>
      </c>
      <c r="F22" s="7">
        <v>1</v>
      </c>
      <c r="G22" s="7" t="s">
        <v>98</v>
      </c>
      <c r="H22" s="7" t="s">
        <v>70</v>
      </c>
      <c r="I22" s="8" t="s">
        <v>95</v>
      </c>
      <c r="J22" s="8" t="s">
        <v>23</v>
      </c>
      <c r="K22" s="6" t="s">
        <v>99</v>
      </c>
      <c r="L22" s="18"/>
    </row>
    <row r="23" spans="3:12" ht="48" customHeight="1">
      <c r="C23" s="13"/>
      <c r="D23" s="6" t="s">
        <v>100</v>
      </c>
      <c r="E23" s="6" t="s">
        <v>101</v>
      </c>
      <c r="F23" s="7">
        <v>2</v>
      </c>
      <c r="G23" s="6" t="s">
        <v>102</v>
      </c>
      <c r="H23" s="7" t="s">
        <v>70</v>
      </c>
      <c r="I23" s="8" t="s">
        <v>103</v>
      </c>
      <c r="J23" s="8" t="s">
        <v>23</v>
      </c>
      <c r="K23" s="7"/>
      <c r="L23" s="18"/>
    </row>
    <row r="24" spans="3:12" ht="37.5" customHeight="1">
      <c r="C24" s="13"/>
      <c r="D24" s="6" t="s">
        <v>104</v>
      </c>
      <c r="E24" s="6" t="s">
        <v>105</v>
      </c>
      <c r="F24" s="7">
        <v>1</v>
      </c>
      <c r="G24" s="7" t="s">
        <v>106</v>
      </c>
      <c r="H24" s="7" t="s">
        <v>70</v>
      </c>
      <c r="I24" s="8" t="s">
        <v>107</v>
      </c>
      <c r="J24" s="8" t="s">
        <v>23</v>
      </c>
      <c r="K24" s="6"/>
      <c r="L24" s="18"/>
    </row>
    <row r="25" spans="3:12" ht="43.5" customHeight="1">
      <c r="C25" s="13"/>
      <c r="D25" s="6" t="s">
        <v>108</v>
      </c>
      <c r="E25" s="6" t="s">
        <v>109</v>
      </c>
      <c r="F25" s="7">
        <v>2</v>
      </c>
      <c r="G25" s="7" t="s">
        <v>110</v>
      </c>
      <c r="H25" s="7" t="s">
        <v>70</v>
      </c>
      <c r="I25" s="8" t="s">
        <v>111</v>
      </c>
      <c r="J25" s="8" t="s">
        <v>23</v>
      </c>
      <c r="K25" s="6"/>
      <c r="L25" s="18"/>
    </row>
    <row r="26" spans="3:12" ht="46.5" customHeight="1">
      <c r="C26" s="13"/>
      <c r="D26" s="6" t="s">
        <v>112</v>
      </c>
      <c r="E26" s="6" t="s">
        <v>113</v>
      </c>
      <c r="F26" s="7">
        <v>1</v>
      </c>
      <c r="G26" s="7" t="s">
        <v>106</v>
      </c>
      <c r="H26" s="7" t="s">
        <v>114</v>
      </c>
      <c r="I26" s="8" t="s">
        <v>111</v>
      </c>
      <c r="J26" s="8" t="s">
        <v>23</v>
      </c>
      <c r="K26" s="6" t="s">
        <v>115</v>
      </c>
      <c r="L26" s="18"/>
    </row>
    <row r="27" spans="3:12" ht="69" customHeight="1">
      <c r="C27" s="13"/>
      <c r="D27" s="6" t="s">
        <v>116</v>
      </c>
      <c r="E27" s="6" t="s">
        <v>117</v>
      </c>
      <c r="F27" s="7">
        <v>1</v>
      </c>
      <c r="G27" s="6" t="s">
        <v>106</v>
      </c>
      <c r="H27" s="7" t="s">
        <v>118</v>
      </c>
      <c r="I27" s="8" t="s">
        <v>119</v>
      </c>
      <c r="J27" s="8" t="s">
        <v>23</v>
      </c>
      <c r="K27" s="7"/>
      <c r="L27" s="18"/>
    </row>
    <row r="28" spans="3:12" ht="54.75" customHeight="1">
      <c r="C28" s="14"/>
      <c r="D28" s="6" t="s">
        <v>120</v>
      </c>
      <c r="E28" s="6" t="s">
        <v>121</v>
      </c>
      <c r="F28" s="6">
        <v>1</v>
      </c>
      <c r="G28" s="6" t="s">
        <v>122</v>
      </c>
      <c r="H28" s="8" t="s">
        <v>62</v>
      </c>
      <c r="I28" s="8" t="s">
        <v>123</v>
      </c>
      <c r="J28" s="8" t="s">
        <v>23</v>
      </c>
      <c r="K28" s="6" t="s">
        <v>99</v>
      </c>
      <c r="L28" s="18"/>
    </row>
    <row r="29" spans="3:12" ht="30" customHeight="1">
      <c r="C29" s="11"/>
      <c r="D29" s="11" t="s">
        <v>65</v>
      </c>
      <c r="E29" s="11"/>
      <c r="F29" s="11">
        <f>SUM(F15:F28)</f>
        <v>47</v>
      </c>
      <c r="G29" s="11"/>
      <c r="H29" s="11"/>
      <c r="I29" s="11"/>
      <c r="J29" s="11"/>
      <c r="K29" s="11"/>
      <c r="L29" s="11"/>
    </row>
    <row r="30" spans="3:12" ht="54" customHeight="1">
      <c r="C30" s="5" t="s">
        <v>124</v>
      </c>
      <c r="D30" s="6" t="s">
        <v>125</v>
      </c>
      <c r="E30" s="6" t="s">
        <v>126</v>
      </c>
      <c r="F30" s="6">
        <v>10</v>
      </c>
      <c r="G30" s="8" t="s">
        <v>127</v>
      </c>
      <c r="H30" s="6" t="s">
        <v>70</v>
      </c>
      <c r="I30" s="6" t="s">
        <v>128</v>
      </c>
      <c r="J30" s="8" t="s">
        <v>17</v>
      </c>
      <c r="K30" s="19"/>
      <c r="L30" s="8"/>
    </row>
    <row r="31" spans="3:12" ht="42" customHeight="1">
      <c r="C31" s="9"/>
      <c r="D31" s="6" t="s">
        <v>129</v>
      </c>
      <c r="E31" s="6" t="s">
        <v>130</v>
      </c>
      <c r="F31" s="6">
        <v>4</v>
      </c>
      <c r="G31" s="8" t="s">
        <v>131</v>
      </c>
      <c r="H31" s="6" t="s">
        <v>70</v>
      </c>
      <c r="I31" s="6" t="s">
        <v>128</v>
      </c>
      <c r="J31" s="8" t="s">
        <v>23</v>
      </c>
      <c r="K31" s="19"/>
      <c r="L31" s="8"/>
    </row>
    <row r="32" spans="3:12" ht="36" customHeight="1">
      <c r="C32" s="9"/>
      <c r="D32" s="6" t="s">
        <v>132</v>
      </c>
      <c r="E32" s="6" t="s">
        <v>133</v>
      </c>
      <c r="F32" s="6">
        <v>1</v>
      </c>
      <c r="G32" s="6" t="s">
        <v>134</v>
      </c>
      <c r="H32" s="8" t="s">
        <v>27</v>
      </c>
      <c r="I32" s="6" t="s">
        <v>135</v>
      </c>
      <c r="J32" s="8" t="s">
        <v>23</v>
      </c>
      <c r="K32" s="19"/>
      <c r="L32" s="8"/>
    </row>
    <row r="33" spans="3:12" ht="33" customHeight="1">
      <c r="C33" s="9"/>
      <c r="D33" s="6" t="s">
        <v>136</v>
      </c>
      <c r="E33" s="6" t="s">
        <v>137</v>
      </c>
      <c r="F33" s="6">
        <v>1</v>
      </c>
      <c r="G33" s="6" t="s">
        <v>138</v>
      </c>
      <c r="H33" s="6" t="s">
        <v>139</v>
      </c>
      <c r="I33" s="6" t="s">
        <v>140</v>
      </c>
      <c r="J33" s="8" t="s">
        <v>23</v>
      </c>
      <c r="K33" s="8"/>
      <c r="L33" s="8"/>
    </row>
    <row r="34" spans="3:12" ht="33.75" customHeight="1">
      <c r="C34" s="9"/>
      <c r="D34" s="6" t="s">
        <v>141</v>
      </c>
      <c r="E34" s="6" t="s">
        <v>142</v>
      </c>
      <c r="F34" s="6">
        <v>1</v>
      </c>
      <c r="G34" s="6" t="s">
        <v>143</v>
      </c>
      <c r="H34" s="6" t="s">
        <v>144</v>
      </c>
      <c r="I34" s="6" t="s">
        <v>145</v>
      </c>
      <c r="J34" s="8" t="s">
        <v>23</v>
      </c>
      <c r="K34" s="6" t="s">
        <v>115</v>
      </c>
      <c r="L34" s="8"/>
    </row>
    <row r="35" spans="3:12" ht="36" customHeight="1">
      <c r="C35" s="9"/>
      <c r="D35" s="6" t="s">
        <v>146</v>
      </c>
      <c r="E35" s="6" t="s">
        <v>147</v>
      </c>
      <c r="F35" s="6">
        <v>1</v>
      </c>
      <c r="G35" s="6" t="s">
        <v>148</v>
      </c>
      <c r="H35" s="6" t="s">
        <v>144</v>
      </c>
      <c r="I35" s="6" t="s">
        <v>145</v>
      </c>
      <c r="J35" s="8" t="s">
        <v>23</v>
      </c>
      <c r="K35" s="6" t="s">
        <v>149</v>
      </c>
      <c r="L35" s="8"/>
    </row>
    <row r="36" spans="3:12" ht="33" customHeight="1">
      <c r="C36" s="9"/>
      <c r="D36" s="6" t="s">
        <v>150</v>
      </c>
      <c r="E36" s="6" t="s">
        <v>151</v>
      </c>
      <c r="F36" s="6">
        <v>2</v>
      </c>
      <c r="G36" s="6" t="s">
        <v>152</v>
      </c>
      <c r="H36" s="6" t="s">
        <v>153</v>
      </c>
      <c r="I36" s="6" t="s">
        <v>154</v>
      </c>
      <c r="J36" s="8" t="s">
        <v>23</v>
      </c>
      <c r="K36" s="6"/>
      <c r="L36" s="8"/>
    </row>
    <row r="37" spans="3:12" ht="36.75" customHeight="1">
      <c r="C37" s="9"/>
      <c r="D37" s="6" t="s">
        <v>155</v>
      </c>
      <c r="E37" s="6" t="s">
        <v>156</v>
      </c>
      <c r="F37" s="6">
        <v>1</v>
      </c>
      <c r="G37" s="6" t="s">
        <v>157</v>
      </c>
      <c r="H37" s="8" t="s">
        <v>62</v>
      </c>
      <c r="I37" s="6" t="s">
        <v>158</v>
      </c>
      <c r="J37" s="8" t="s">
        <v>23</v>
      </c>
      <c r="K37" s="6"/>
      <c r="L37" s="8"/>
    </row>
    <row r="38" spans="3:12" ht="36" customHeight="1">
      <c r="C38" s="9"/>
      <c r="D38" s="6" t="s">
        <v>159</v>
      </c>
      <c r="E38" s="6" t="s">
        <v>160</v>
      </c>
      <c r="F38" s="6">
        <v>1</v>
      </c>
      <c r="G38" s="6" t="s">
        <v>138</v>
      </c>
      <c r="H38" s="6" t="s">
        <v>161</v>
      </c>
      <c r="I38" s="6" t="s">
        <v>162</v>
      </c>
      <c r="J38" s="8" t="s">
        <v>23</v>
      </c>
      <c r="K38" s="20"/>
      <c r="L38" s="8"/>
    </row>
    <row r="39" spans="3:12" ht="27.75" customHeight="1">
      <c r="C39" s="10"/>
      <c r="D39" s="6" t="s">
        <v>163</v>
      </c>
      <c r="E39" s="6" t="s">
        <v>164</v>
      </c>
      <c r="F39" s="6">
        <v>1</v>
      </c>
      <c r="G39" s="6" t="s">
        <v>165</v>
      </c>
      <c r="H39" s="6" t="s">
        <v>166</v>
      </c>
      <c r="I39" s="6" t="s">
        <v>167</v>
      </c>
      <c r="J39" s="8" t="s">
        <v>23</v>
      </c>
      <c r="K39" s="20"/>
      <c r="L39" s="8"/>
    </row>
    <row r="40" spans="3:12" ht="36" customHeight="1">
      <c r="C40" s="11"/>
      <c r="D40" s="11" t="s">
        <v>65</v>
      </c>
      <c r="E40" s="11"/>
      <c r="F40" s="11">
        <f>SUM(F30:F39)</f>
        <v>23</v>
      </c>
      <c r="G40" s="11"/>
      <c r="H40" s="11"/>
      <c r="I40" s="11"/>
      <c r="J40" s="11"/>
      <c r="K40" s="11"/>
      <c r="L40" s="11"/>
    </row>
    <row r="41" spans="3:12" ht="37.5" customHeight="1">
      <c r="C41" s="5" t="s">
        <v>168</v>
      </c>
      <c r="D41" s="6" t="s">
        <v>125</v>
      </c>
      <c r="E41" s="6" t="s">
        <v>169</v>
      </c>
      <c r="F41" s="6">
        <v>4</v>
      </c>
      <c r="G41" s="8" t="s">
        <v>170</v>
      </c>
      <c r="H41" s="8" t="s">
        <v>171</v>
      </c>
      <c r="I41" s="6" t="s">
        <v>128</v>
      </c>
      <c r="J41" s="8" t="s">
        <v>17</v>
      </c>
      <c r="K41" s="8"/>
      <c r="L41" s="21"/>
    </row>
    <row r="42" spans="3:12" ht="67.5" customHeight="1">
      <c r="C42" s="9"/>
      <c r="D42" s="6" t="s">
        <v>129</v>
      </c>
      <c r="E42" s="6" t="s">
        <v>172</v>
      </c>
      <c r="F42" s="6">
        <v>11</v>
      </c>
      <c r="G42" s="8" t="s">
        <v>173</v>
      </c>
      <c r="H42" s="8" t="s">
        <v>171</v>
      </c>
      <c r="I42" s="6" t="s">
        <v>128</v>
      </c>
      <c r="J42" s="8" t="s">
        <v>23</v>
      </c>
      <c r="K42" s="8"/>
      <c r="L42" s="21"/>
    </row>
    <row r="43" spans="3:12" ht="33" customHeight="1">
      <c r="C43" s="9"/>
      <c r="D43" s="6" t="s">
        <v>132</v>
      </c>
      <c r="E43" s="6" t="s">
        <v>174</v>
      </c>
      <c r="F43" s="6">
        <v>2</v>
      </c>
      <c r="G43" s="6" t="s">
        <v>175</v>
      </c>
      <c r="H43" s="8" t="s">
        <v>171</v>
      </c>
      <c r="I43" s="6" t="s">
        <v>176</v>
      </c>
      <c r="J43" s="8" t="s">
        <v>23</v>
      </c>
      <c r="K43" s="8"/>
      <c r="L43" s="22"/>
    </row>
    <row r="44" spans="3:12" ht="84.75" customHeight="1">
      <c r="C44" s="9"/>
      <c r="D44" s="6" t="s">
        <v>136</v>
      </c>
      <c r="E44" s="6" t="s">
        <v>177</v>
      </c>
      <c r="F44" s="6">
        <v>15</v>
      </c>
      <c r="G44" s="6" t="s">
        <v>178</v>
      </c>
      <c r="H44" s="6" t="s">
        <v>179</v>
      </c>
      <c r="I44" s="6" t="s">
        <v>180</v>
      </c>
      <c r="J44" s="8" t="s">
        <v>23</v>
      </c>
      <c r="K44" s="6"/>
      <c r="L44" s="21"/>
    </row>
    <row r="45" spans="3:12" ht="33.75" customHeight="1">
      <c r="C45" s="9"/>
      <c r="D45" s="6" t="s">
        <v>181</v>
      </c>
      <c r="E45" s="6" t="s">
        <v>182</v>
      </c>
      <c r="F45" s="6">
        <v>2</v>
      </c>
      <c r="G45" s="6" t="s">
        <v>183</v>
      </c>
      <c r="H45" s="6" t="s">
        <v>171</v>
      </c>
      <c r="I45" s="6" t="s">
        <v>184</v>
      </c>
      <c r="J45" s="8" t="s">
        <v>23</v>
      </c>
      <c r="K45" s="23"/>
      <c r="L45" s="21"/>
    </row>
    <row r="46" spans="3:12" ht="36.75" customHeight="1">
      <c r="C46" s="9"/>
      <c r="D46" s="6" t="s">
        <v>185</v>
      </c>
      <c r="E46" s="6" t="s">
        <v>186</v>
      </c>
      <c r="F46" s="6">
        <v>1</v>
      </c>
      <c r="G46" s="6" t="s">
        <v>187</v>
      </c>
      <c r="H46" s="6" t="s">
        <v>171</v>
      </c>
      <c r="I46" s="6" t="s">
        <v>145</v>
      </c>
      <c r="J46" s="8" t="s">
        <v>23</v>
      </c>
      <c r="K46" s="23" t="s">
        <v>188</v>
      </c>
      <c r="L46" s="21"/>
    </row>
    <row r="47" spans="3:12" ht="34.5" customHeight="1">
      <c r="C47" s="9"/>
      <c r="D47" s="6" t="s">
        <v>150</v>
      </c>
      <c r="E47" s="6" t="s">
        <v>189</v>
      </c>
      <c r="F47" s="6">
        <v>2</v>
      </c>
      <c r="G47" s="6" t="s">
        <v>190</v>
      </c>
      <c r="H47" s="6" t="s">
        <v>191</v>
      </c>
      <c r="I47" s="6" t="s">
        <v>192</v>
      </c>
      <c r="J47" s="8" t="s">
        <v>23</v>
      </c>
      <c r="K47" s="6"/>
      <c r="L47" s="21"/>
    </row>
    <row r="48" spans="3:12" ht="39" customHeight="1">
      <c r="C48" s="10"/>
      <c r="D48" s="6" t="s">
        <v>155</v>
      </c>
      <c r="E48" s="6" t="s">
        <v>193</v>
      </c>
      <c r="F48" s="6">
        <v>2</v>
      </c>
      <c r="G48" s="6" t="s">
        <v>194</v>
      </c>
      <c r="H48" s="6" t="s">
        <v>195</v>
      </c>
      <c r="I48" s="6" t="s">
        <v>196</v>
      </c>
      <c r="J48" s="8" t="s">
        <v>23</v>
      </c>
      <c r="K48" s="20"/>
      <c r="L48" s="21"/>
    </row>
    <row r="49" spans="3:12" ht="25.5" customHeight="1">
      <c r="C49" s="11"/>
      <c r="D49" s="11" t="s">
        <v>65</v>
      </c>
      <c r="E49" s="11"/>
      <c r="F49" s="11">
        <f>SUM(F41:F48)</f>
        <v>39</v>
      </c>
      <c r="G49" s="11"/>
      <c r="H49" s="11"/>
      <c r="I49" s="11"/>
      <c r="J49" s="11"/>
      <c r="K49" s="11"/>
      <c r="L49" s="11"/>
    </row>
    <row r="50" spans="3:12" ht="24.75" customHeight="1">
      <c r="C50" s="15"/>
      <c r="D50" s="16" t="s">
        <v>197</v>
      </c>
      <c r="E50" s="15"/>
      <c r="F50" s="16">
        <f>F14+F29+F40+F49+F555</f>
        <v>172</v>
      </c>
      <c r="G50" s="16"/>
      <c r="H50" s="16"/>
      <c r="I50" s="16"/>
      <c r="J50" s="16"/>
      <c r="K50" s="15"/>
      <c r="L50" s="15"/>
    </row>
  </sheetData>
  <sheetProtection/>
  <mergeCells count="6">
    <mergeCell ref="C2:L2"/>
    <mergeCell ref="C4:C13"/>
    <mergeCell ref="C15:C21"/>
    <mergeCell ref="C22:C28"/>
    <mergeCell ref="C30:C39"/>
    <mergeCell ref="C41:C48"/>
  </mergeCells>
  <printOptions/>
  <pageMargins left="0.19652777777777777" right="0.2361111111111111" top="0.5902777777777778" bottom="0.4326388888888889" header="0.3541666666666667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2018-05-04T02:56:37Z</cp:lastPrinted>
  <dcterms:created xsi:type="dcterms:W3CDTF">1996-12-17T01:32:42Z</dcterms:created>
  <dcterms:modified xsi:type="dcterms:W3CDTF">2019-04-12T08:11:48Z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