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44" i="1" l="1"/>
  <c r="G43" i="1"/>
  <c r="G42" i="1"/>
  <c r="G40" i="1"/>
  <c r="G37" i="1"/>
  <c r="G36" i="1"/>
  <c r="G35" i="1"/>
  <c r="G33" i="1"/>
  <c r="G32" i="1"/>
  <c r="G30" i="1"/>
  <c r="G29" i="1"/>
  <c r="G25" i="1"/>
  <c r="G24" i="1"/>
  <c r="G23" i="1"/>
  <c r="G21" i="1"/>
  <c r="G20" i="1"/>
  <c r="G19" i="1"/>
  <c r="G18" i="1"/>
  <c r="G17" i="1"/>
  <c r="G16" i="1"/>
  <c r="G15" i="1"/>
  <c r="G14" i="1"/>
  <c r="G13" i="1"/>
  <c r="G12" i="1"/>
  <c r="G10" i="1"/>
  <c r="G9" i="1"/>
  <c r="G8" i="1"/>
  <c r="G7" i="1"/>
  <c r="G6" i="1"/>
  <c r="G4" i="1"/>
  <c r="G3" i="1"/>
</calcChain>
</file>

<file path=xl/sharedStrings.xml><?xml version="1.0" encoding="utf-8"?>
<sst xmlns="http://schemas.openxmlformats.org/spreadsheetml/2006/main" count="167" uniqueCount="60">
  <si>
    <t>2016年崇义中学教师招聘总成绩</t>
    <phoneticPr fontId="2" type="noConversion"/>
  </si>
  <si>
    <t>姓名</t>
  </si>
  <si>
    <t>岗位代码</t>
  </si>
  <si>
    <t>综合知识成绩</t>
  </si>
  <si>
    <t>学科专业成绩</t>
  </si>
  <si>
    <t>笔试总分</t>
    <phoneticPr fontId="2" type="noConversion"/>
  </si>
  <si>
    <t>面试成绩</t>
    <phoneticPr fontId="2" type="noConversion"/>
  </si>
  <si>
    <t>折算后总成绩</t>
    <phoneticPr fontId="2" type="noConversion"/>
  </si>
  <si>
    <t>杨建芬</t>
  </si>
  <si>
    <t>高中语文</t>
    <phoneticPr fontId="2" type="noConversion"/>
  </si>
  <si>
    <t>幸琪</t>
  </si>
  <si>
    <t>高中语文</t>
    <phoneticPr fontId="2" type="noConversion"/>
  </si>
  <si>
    <t>笔试总分</t>
    <phoneticPr fontId="2" type="noConversion"/>
  </si>
  <si>
    <t>面试成绩</t>
    <phoneticPr fontId="2" type="noConversion"/>
  </si>
  <si>
    <t>折算后总成绩</t>
    <phoneticPr fontId="2" type="noConversion"/>
  </si>
  <si>
    <t>吴志斌</t>
  </si>
  <si>
    <t>高中数学</t>
    <phoneticPr fontId="2" type="noConversion"/>
  </si>
  <si>
    <t>张海龙</t>
  </si>
  <si>
    <t>段燕</t>
  </si>
  <si>
    <t>廖俊勇</t>
  </si>
  <si>
    <t>康扬文</t>
  </si>
  <si>
    <t>吴婷</t>
  </si>
  <si>
    <t>高中英语</t>
    <phoneticPr fontId="2" type="noConversion"/>
  </si>
  <si>
    <t>张苏妮</t>
  </si>
  <si>
    <t>黄莹</t>
  </si>
  <si>
    <t>张盛荣</t>
  </si>
  <si>
    <t>刘小芳</t>
  </si>
  <si>
    <t>吴承艳</t>
  </si>
  <si>
    <t>赖燕</t>
  </si>
  <si>
    <t>杨琳彦</t>
  </si>
  <si>
    <t>朱慧清</t>
  </si>
  <si>
    <t>刘静</t>
  </si>
  <si>
    <t>曾云平</t>
  </si>
  <si>
    <t>高中历史</t>
    <phoneticPr fontId="2" type="noConversion"/>
  </si>
  <si>
    <t>戚培婧</t>
  </si>
  <si>
    <t>谢观珍</t>
  </si>
  <si>
    <t>邱铠婷</t>
  </si>
  <si>
    <t>缺考</t>
  </si>
  <si>
    <t>陈星</t>
  </si>
  <si>
    <t>李洪金</t>
  </si>
  <si>
    <t>高中地理</t>
    <phoneticPr fontId="2" type="noConversion"/>
  </si>
  <si>
    <t>吉晶珍</t>
  </si>
  <si>
    <t>李松</t>
  </si>
  <si>
    <t>高中化学</t>
    <phoneticPr fontId="2" type="noConversion"/>
  </si>
  <si>
    <t>罗加谱</t>
  </si>
  <si>
    <t>许昊</t>
  </si>
  <si>
    <t>高中生物</t>
    <phoneticPr fontId="2" type="noConversion"/>
  </si>
  <si>
    <t>黄婷</t>
  </si>
  <si>
    <t>李豪</t>
  </si>
  <si>
    <t>张树华</t>
  </si>
  <si>
    <t>余娜</t>
  </si>
  <si>
    <t>高中音乐</t>
    <phoneticPr fontId="2" type="noConversion"/>
  </si>
  <si>
    <t>李淑君</t>
  </si>
  <si>
    <t>高中政治</t>
    <phoneticPr fontId="2" type="noConversion"/>
  </si>
  <si>
    <t>李海燕</t>
  </si>
  <si>
    <t>谢荷花</t>
  </si>
  <si>
    <t>拟聘</t>
    <phoneticPr fontId="2" type="noConversion"/>
  </si>
  <si>
    <t>备注</t>
    <phoneticPr fontId="2" type="noConversion"/>
  </si>
  <si>
    <t>取消资格</t>
    <phoneticPr fontId="2" type="noConversion"/>
  </si>
  <si>
    <t>入闱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</si>
</sst>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;[Red]0.00"/>
  </numFmts>
  <fonts count="8" x14ac:knownFonts="1">
    <font>
      <sz val="11"/>
      <color theme="1"/>
      <name val="宋体"/>
      <family val="2"/>
      <scheme val="minor"/>
    </font>
    <font>
      <sz val="18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宋体"/>
      <family val="2"/>
      <scheme val="minor"/>
    </font>
    <font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6" fillId="0" borderId="0" xfId="0" applyFont="1"/>
    <xf numFmtId="0" fontId="5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0" fillId="0" borderId="0" xfId="0" applyNumberFormat="1"/>
    <xf numFmtId="49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zoomScaleNormal="100" workbookViewId="0">
      <selection activeCell="R1" sqref="R1"/>
    </sheetView>
  </sheetViews>
  <sheetFormatPr defaultRowHeight="13.5" x14ac:dyDescent="0.15"/>
  <cols>
    <col min="1" max="1" width="10.375" customWidth="1"/>
    <col min="2" max="2" width="11" customWidth="1"/>
    <col min="3" max="3" width="12.25" customWidth="1"/>
    <col min="4" max="4" width="11.375" customWidth="1"/>
    <col min="7" max="7" width="12.125" customWidth="1"/>
    <col min="8" max="8" width="8.875" style="10" customWidth="1"/>
  </cols>
  <sheetData>
    <row r="1" spans="1:8" ht="32.25" customHeight="1" x14ac:dyDescent="0.15">
      <c r="A1" s="14" t="s">
        <v>0</v>
      </c>
      <c r="B1" s="15"/>
      <c r="C1" s="15"/>
      <c r="D1" s="15"/>
      <c r="E1" s="15"/>
      <c r="F1" s="15"/>
      <c r="G1" s="15"/>
    </row>
    <row r="2" spans="1:8" ht="26.25" customHeight="1" x14ac:dyDescent="0.1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1" t="s">
        <v>57</v>
      </c>
    </row>
    <row r="3" spans="1:8" s="4" customFormat="1" ht="20.100000000000001" customHeight="1" x14ac:dyDescent="0.15">
      <c r="A3" s="2" t="s">
        <v>8</v>
      </c>
      <c r="B3" s="2" t="s">
        <v>9</v>
      </c>
      <c r="C3" s="2">
        <v>63.5</v>
      </c>
      <c r="D3" s="2">
        <v>62.5</v>
      </c>
      <c r="E3" s="2">
        <v>126</v>
      </c>
      <c r="F3" s="2">
        <v>89.4</v>
      </c>
      <c r="G3" s="3">
        <f>E3*0.25+F3*0.5</f>
        <v>76.2</v>
      </c>
      <c r="H3" s="12" t="s">
        <v>59</v>
      </c>
    </row>
    <row r="4" spans="1:8" s="4" customFormat="1" ht="20.100000000000001" customHeight="1" thickBot="1" x14ac:dyDescent="0.2">
      <c r="A4" s="5" t="s">
        <v>10</v>
      </c>
      <c r="B4" s="5" t="s">
        <v>11</v>
      </c>
      <c r="C4" s="6">
        <v>65.5</v>
      </c>
      <c r="D4" s="6">
        <v>57.5</v>
      </c>
      <c r="E4" s="6">
        <v>123</v>
      </c>
      <c r="F4" s="5">
        <v>87</v>
      </c>
      <c r="G4" s="7">
        <f t="shared" ref="G4:G44" si="0">E4*0.25+F4*0.5</f>
        <v>74.25</v>
      </c>
      <c r="H4" s="13"/>
    </row>
    <row r="5" spans="1:8" ht="26.25" customHeight="1" x14ac:dyDescent="0.15">
      <c r="A5" s="8" t="s">
        <v>1</v>
      </c>
      <c r="B5" s="8" t="s">
        <v>2</v>
      </c>
      <c r="C5" s="8" t="s">
        <v>3</v>
      </c>
      <c r="D5" s="8" t="s">
        <v>4</v>
      </c>
      <c r="E5" s="8" t="s">
        <v>12</v>
      </c>
      <c r="F5" s="8" t="s">
        <v>13</v>
      </c>
      <c r="G5" s="1" t="s">
        <v>14</v>
      </c>
      <c r="H5" s="11" t="s">
        <v>56</v>
      </c>
    </row>
    <row r="6" spans="1:8" s="4" customFormat="1" ht="20.100000000000001" customHeight="1" x14ac:dyDescent="0.15">
      <c r="A6" s="2" t="s">
        <v>15</v>
      </c>
      <c r="B6" s="2" t="s">
        <v>16</v>
      </c>
      <c r="C6" s="2">
        <v>54.5</v>
      </c>
      <c r="D6" s="2">
        <v>57</v>
      </c>
      <c r="E6" s="2">
        <v>111.5</v>
      </c>
      <c r="F6" s="2">
        <v>89.2</v>
      </c>
      <c r="G6" s="3">
        <f>E6*0.25+F6*0.5</f>
        <v>72.474999999999994</v>
      </c>
      <c r="H6" s="12" t="s">
        <v>59</v>
      </c>
    </row>
    <row r="7" spans="1:8" s="4" customFormat="1" ht="20.100000000000001" customHeight="1" x14ac:dyDescent="0.15">
      <c r="A7" s="2" t="s">
        <v>17</v>
      </c>
      <c r="B7" s="2" t="s">
        <v>16</v>
      </c>
      <c r="C7" s="2">
        <v>56.5</v>
      </c>
      <c r="D7" s="2">
        <v>50.5</v>
      </c>
      <c r="E7" s="2">
        <v>107</v>
      </c>
      <c r="F7" s="2">
        <v>89.8</v>
      </c>
      <c r="G7" s="3">
        <f t="shared" si="0"/>
        <v>71.650000000000006</v>
      </c>
      <c r="H7" s="12" t="s">
        <v>59</v>
      </c>
    </row>
    <row r="8" spans="1:8" s="4" customFormat="1" ht="20.100000000000001" customHeight="1" x14ac:dyDescent="0.15">
      <c r="A8" s="2" t="s">
        <v>18</v>
      </c>
      <c r="B8" s="2" t="s">
        <v>16</v>
      </c>
      <c r="C8" s="9">
        <v>51</v>
      </c>
      <c r="D8" s="9">
        <v>50.5</v>
      </c>
      <c r="E8" s="9">
        <v>101.5</v>
      </c>
      <c r="F8" s="2">
        <v>92.4</v>
      </c>
      <c r="G8" s="3">
        <f t="shared" si="0"/>
        <v>71.575000000000003</v>
      </c>
      <c r="H8" s="12" t="s">
        <v>59</v>
      </c>
    </row>
    <row r="9" spans="1:8" s="4" customFormat="1" ht="20.100000000000001" customHeight="1" x14ac:dyDescent="0.15">
      <c r="A9" s="2" t="s">
        <v>19</v>
      </c>
      <c r="B9" s="2" t="s">
        <v>16</v>
      </c>
      <c r="C9" s="9">
        <v>59.5</v>
      </c>
      <c r="D9" s="9">
        <v>36</v>
      </c>
      <c r="E9" s="9">
        <v>95.5</v>
      </c>
      <c r="F9" s="2">
        <v>87.6</v>
      </c>
      <c r="G9" s="3">
        <f t="shared" si="0"/>
        <v>67.674999999999997</v>
      </c>
      <c r="H9" s="12"/>
    </row>
    <row r="10" spans="1:8" s="4" customFormat="1" ht="20.100000000000001" customHeight="1" thickBot="1" x14ac:dyDescent="0.2">
      <c r="A10" s="5" t="s">
        <v>20</v>
      </c>
      <c r="B10" s="5" t="s">
        <v>16</v>
      </c>
      <c r="C10" s="5">
        <v>51</v>
      </c>
      <c r="D10" s="5">
        <v>34.5</v>
      </c>
      <c r="E10" s="5">
        <v>85.5</v>
      </c>
      <c r="F10" s="5">
        <v>90.2</v>
      </c>
      <c r="G10" s="7">
        <f t="shared" si="0"/>
        <v>66.474999999999994</v>
      </c>
      <c r="H10" s="13"/>
    </row>
    <row r="11" spans="1:8" ht="26.25" customHeight="1" x14ac:dyDescent="0.15">
      <c r="A11" s="8" t="s">
        <v>1</v>
      </c>
      <c r="B11" s="8" t="s">
        <v>2</v>
      </c>
      <c r="C11" s="8" t="s">
        <v>3</v>
      </c>
      <c r="D11" s="8" t="s">
        <v>4</v>
      </c>
      <c r="E11" s="8" t="s">
        <v>12</v>
      </c>
      <c r="F11" s="8" t="s">
        <v>13</v>
      </c>
      <c r="G11" s="1" t="s">
        <v>14</v>
      </c>
      <c r="H11" s="11" t="s">
        <v>56</v>
      </c>
    </row>
    <row r="12" spans="1:8" s="4" customFormat="1" ht="20.100000000000001" customHeight="1" x14ac:dyDescent="0.15">
      <c r="A12" s="2" t="s">
        <v>21</v>
      </c>
      <c r="B12" s="2" t="s">
        <v>22</v>
      </c>
      <c r="C12" s="2">
        <v>68</v>
      </c>
      <c r="D12" s="2">
        <v>79</v>
      </c>
      <c r="E12" s="2">
        <v>147</v>
      </c>
      <c r="F12" s="2">
        <v>86.8</v>
      </c>
      <c r="G12" s="3">
        <f t="shared" ref="G12:G21" si="1">E12*0.25+F12*0.5</f>
        <v>80.150000000000006</v>
      </c>
      <c r="H12" s="12" t="s">
        <v>59</v>
      </c>
    </row>
    <row r="13" spans="1:8" s="4" customFormat="1" ht="20.100000000000001" customHeight="1" x14ac:dyDescent="0.15">
      <c r="A13" s="2" t="s">
        <v>23</v>
      </c>
      <c r="B13" s="2" t="s">
        <v>22</v>
      </c>
      <c r="C13" s="2">
        <v>66.5</v>
      </c>
      <c r="D13" s="2">
        <v>74.5</v>
      </c>
      <c r="E13" s="2">
        <v>141</v>
      </c>
      <c r="F13" s="2">
        <v>86.6</v>
      </c>
      <c r="G13" s="3">
        <f t="shared" si="1"/>
        <v>78.55</v>
      </c>
      <c r="H13" s="12" t="s">
        <v>59</v>
      </c>
    </row>
    <row r="14" spans="1:8" s="4" customFormat="1" ht="20.100000000000001" customHeight="1" x14ac:dyDescent="0.15">
      <c r="A14" s="2" t="s">
        <v>24</v>
      </c>
      <c r="B14" s="2" t="s">
        <v>22</v>
      </c>
      <c r="C14" s="2">
        <v>56.5</v>
      </c>
      <c r="D14" s="2">
        <v>76</v>
      </c>
      <c r="E14" s="2">
        <v>132.5</v>
      </c>
      <c r="F14" s="2">
        <v>90.4</v>
      </c>
      <c r="G14" s="3">
        <f t="shared" si="1"/>
        <v>78.325000000000003</v>
      </c>
      <c r="H14" s="12" t="s">
        <v>59</v>
      </c>
    </row>
    <row r="15" spans="1:8" s="4" customFormat="1" ht="20.100000000000001" customHeight="1" x14ac:dyDescent="0.15">
      <c r="A15" s="2" t="s">
        <v>25</v>
      </c>
      <c r="B15" s="2" t="s">
        <v>22</v>
      </c>
      <c r="C15" s="9">
        <v>68.5</v>
      </c>
      <c r="D15" s="9">
        <v>71</v>
      </c>
      <c r="E15" s="9">
        <v>139.5</v>
      </c>
      <c r="F15" s="2">
        <v>86.6</v>
      </c>
      <c r="G15" s="3">
        <f t="shared" si="1"/>
        <v>78.174999999999997</v>
      </c>
      <c r="H15" s="12" t="s">
        <v>59</v>
      </c>
    </row>
    <row r="16" spans="1:8" s="4" customFormat="1" ht="20.100000000000001" customHeight="1" x14ac:dyDescent="0.15">
      <c r="A16" s="2" t="s">
        <v>26</v>
      </c>
      <c r="B16" s="2" t="s">
        <v>22</v>
      </c>
      <c r="C16" s="9">
        <v>65.5</v>
      </c>
      <c r="D16" s="9">
        <v>74</v>
      </c>
      <c r="E16" s="9">
        <v>139.5</v>
      </c>
      <c r="F16" s="2">
        <v>86.2</v>
      </c>
      <c r="G16" s="3">
        <f t="shared" si="1"/>
        <v>77.974999999999994</v>
      </c>
      <c r="H16" s="12" t="s">
        <v>59</v>
      </c>
    </row>
    <row r="17" spans="1:8" s="4" customFormat="1" ht="20.100000000000001" customHeight="1" x14ac:dyDescent="0.15">
      <c r="A17" s="2" t="s">
        <v>27</v>
      </c>
      <c r="B17" s="2" t="s">
        <v>22</v>
      </c>
      <c r="C17" s="2">
        <v>67</v>
      </c>
      <c r="D17" s="2">
        <v>69</v>
      </c>
      <c r="E17" s="2">
        <v>136</v>
      </c>
      <c r="F17" s="2">
        <v>86.8</v>
      </c>
      <c r="G17" s="3">
        <f t="shared" si="1"/>
        <v>77.400000000000006</v>
      </c>
      <c r="H17" s="12"/>
    </row>
    <row r="18" spans="1:8" s="4" customFormat="1" ht="20.100000000000001" customHeight="1" x14ac:dyDescent="0.15">
      <c r="A18" s="2" t="s">
        <v>28</v>
      </c>
      <c r="B18" s="2" t="s">
        <v>22</v>
      </c>
      <c r="C18" s="2">
        <v>54</v>
      </c>
      <c r="D18" s="2">
        <v>68</v>
      </c>
      <c r="E18" s="2">
        <v>122</v>
      </c>
      <c r="F18" s="2">
        <v>85.8</v>
      </c>
      <c r="G18" s="3">
        <f t="shared" si="1"/>
        <v>73.400000000000006</v>
      </c>
      <c r="H18" s="12"/>
    </row>
    <row r="19" spans="1:8" s="4" customFormat="1" ht="20.100000000000001" customHeight="1" x14ac:dyDescent="0.15">
      <c r="A19" s="2" t="s">
        <v>29</v>
      </c>
      <c r="B19" s="2" t="s">
        <v>22</v>
      </c>
      <c r="C19" s="2">
        <v>52.5</v>
      </c>
      <c r="D19" s="2">
        <v>62.5</v>
      </c>
      <c r="E19" s="2">
        <v>115</v>
      </c>
      <c r="F19" s="2">
        <v>87.8</v>
      </c>
      <c r="G19" s="3">
        <f t="shared" si="1"/>
        <v>72.650000000000006</v>
      </c>
      <c r="H19" s="12"/>
    </row>
    <row r="20" spans="1:8" s="4" customFormat="1" ht="20.100000000000001" customHeight="1" x14ac:dyDescent="0.15">
      <c r="A20" s="2" t="s">
        <v>30</v>
      </c>
      <c r="B20" s="2" t="s">
        <v>22</v>
      </c>
      <c r="C20" s="2">
        <v>49.5</v>
      </c>
      <c r="D20" s="2">
        <v>63.5</v>
      </c>
      <c r="E20" s="2">
        <v>113</v>
      </c>
      <c r="F20" s="2">
        <v>85.8</v>
      </c>
      <c r="G20" s="3">
        <f t="shared" si="1"/>
        <v>71.150000000000006</v>
      </c>
      <c r="H20" s="12"/>
    </row>
    <row r="21" spans="1:8" s="4" customFormat="1" ht="20.100000000000001" customHeight="1" thickBot="1" x14ac:dyDescent="0.2">
      <c r="A21" s="5" t="s">
        <v>31</v>
      </c>
      <c r="B21" s="5" t="s">
        <v>22</v>
      </c>
      <c r="C21" s="5">
        <v>34.5</v>
      </c>
      <c r="D21" s="5">
        <v>36</v>
      </c>
      <c r="E21" s="5">
        <v>70.5</v>
      </c>
      <c r="F21" s="5">
        <v>89.4</v>
      </c>
      <c r="G21" s="7">
        <f t="shared" si="1"/>
        <v>62.325000000000003</v>
      </c>
      <c r="H21" s="13"/>
    </row>
    <row r="22" spans="1:8" ht="26.25" customHeight="1" x14ac:dyDescent="0.15">
      <c r="A22" s="8" t="s">
        <v>1</v>
      </c>
      <c r="B22" s="8" t="s">
        <v>2</v>
      </c>
      <c r="C22" s="8" t="s">
        <v>3</v>
      </c>
      <c r="D22" s="8" t="s">
        <v>4</v>
      </c>
      <c r="E22" s="8" t="s">
        <v>12</v>
      </c>
      <c r="F22" s="8" t="s">
        <v>13</v>
      </c>
      <c r="G22" s="1" t="s">
        <v>14</v>
      </c>
      <c r="H22" s="11" t="s">
        <v>56</v>
      </c>
    </row>
    <row r="23" spans="1:8" s="4" customFormat="1" ht="20.100000000000001" customHeight="1" x14ac:dyDescent="0.15">
      <c r="A23" s="2" t="s">
        <v>32</v>
      </c>
      <c r="B23" s="2" t="s">
        <v>33</v>
      </c>
      <c r="C23" s="9">
        <v>59.5</v>
      </c>
      <c r="D23" s="9">
        <v>70.5</v>
      </c>
      <c r="E23" s="9">
        <v>130</v>
      </c>
      <c r="F23" s="2">
        <v>90.4</v>
      </c>
      <c r="G23" s="3">
        <f t="shared" si="0"/>
        <v>77.7</v>
      </c>
      <c r="H23" s="12" t="s">
        <v>59</v>
      </c>
    </row>
    <row r="24" spans="1:8" s="4" customFormat="1" ht="20.100000000000001" customHeight="1" x14ac:dyDescent="0.15">
      <c r="A24" s="2" t="s">
        <v>34</v>
      </c>
      <c r="B24" s="2" t="s">
        <v>33</v>
      </c>
      <c r="C24" s="2">
        <v>49.5</v>
      </c>
      <c r="D24" s="2">
        <v>64</v>
      </c>
      <c r="E24" s="2">
        <v>113.5</v>
      </c>
      <c r="F24" s="2">
        <v>86.8</v>
      </c>
      <c r="G24" s="3">
        <f>E24*0.25+F24*0.5</f>
        <v>71.775000000000006</v>
      </c>
      <c r="H24" s="12" t="s">
        <v>59</v>
      </c>
    </row>
    <row r="25" spans="1:8" s="4" customFormat="1" ht="20.100000000000001" customHeight="1" x14ac:dyDescent="0.15">
      <c r="A25" s="2" t="s">
        <v>35</v>
      </c>
      <c r="B25" s="2" t="s">
        <v>33</v>
      </c>
      <c r="C25" s="2">
        <v>51.5</v>
      </c>
      <c r="D25" s="2">
        <v>64</v>
      </c>
      <c r="E25" s="2">
        <v>115.5</v>
      </c>
      <c r="F25" s="2">
        <v>85</v>
      </c>
      <c r="G25" s="3">
        <f t="shared" si="0"/>
        <v>71.375</v>
      </c>
      <c r="H25" s="12"/>
    </row>
    <row r="26" spans="1:8" s="4" customFormat="1" ht="20.100000000000001" customHeight="1" x14ac:dyDescent="0.15">
      <c r="A26" s="2" t="s">
        <v>36</v>
      </c>
      <c r="B26" s="2" t="s">
        <v>33</v>
      </c>
      <c r="C26" s="2">
        <v>54.5</v>
      </c>
      <c r="D26" s="2">
        <v>75</v>
      </c>
      <c r="E26" s="2">
        <v>129.5</v>
      </c>
      <c r="F26" s="2" t="s">
        <v>37</v>
      </c>
      <c r="G26" s="3" t="s">
        <v>37</v>
      </c>
      <c r="H26" s="12"/>
    </row>
    <row r="27" spans="1:8" s="4" customFormat="1" ht="20.100000000000001" customHeight="1" thickBot="1" x14ac:dyDescent="0.2">
      <c r="A27" s="5" t="s">
        <v>38</v>
      </c>
      <c r="B27" s="5" t="s">
        <v>33</v>
      </c>
      <c r="C27" s="5">
        <v>54.5</v>
      </c>
      <c r="D27" s="5">
        <v>69.5</v>
      </c>
      <c r="E27" s="5">
        <v>124</v>
      </c>
      <c r="F27" s="5" t="s">
        <v>37</v>
      </c>
      <c r="G27" s="7" t="s">
        <v>37</v>
      </c>
      <c r="H27" s="13"/>
    </row>
    <row r="28" spans="1:8" ht="26.25" customHeight="1" x14ac:dyDescent="0.15">
      <c r="A28" s="8" t="s">
        <v>1</v>
      </c>
      <c r="B28" s="8" t="s">
        <v>2</v>
      </c>
      <c r="C28" s="8" t="s">
        <v>3</v>
      </c>
      <c r="D28" s="8" t="s">
        <v>4</v>
      </c>
      <c r="E28" s="8" t="s">
        <v>12</v>
      </c>
      <c r="F28" s="8" t="s">
        <v>13</v>
      </c>
      <c r="G28" s="1" t="s">
        <v>14</v>
      </c>
      <c r="H28" s="11" t="s">
        <v>56</v>
      </c>
    </row>
    <row r="29" spans="1:8" s="4" customFormat="1" ht="20.100000000000001" customHeight="1" x14ac:dyDescent="0.15">
      <c r="A29" s="2" t="s">
        <v>39</v>
      </c>
      <c r="B29" s="2" t="s">
        <v>40</v>
      </c>
      <c r="C29" s="2">
        <v>67.5</v>
      </c>
      <c r="D29" s="2">
        <v>73</v>
      </c>
      <c r="E29" s="2">
        <v>140.5</v>
      </c>
      <c r="F29" s="2">
        <v>90.4</v>
      </c>
      <c r="G29" s="3">
        <f t="shared" si="0"/>
        <v>80.325000000000003</v>
      </c>
      <c r="H29" s="12" t="s">
        <v>58</v>
      </c>
    </row>
    <row r="30" spans="1:8" s="4" customFormat="1" ht="20.100000000000001" customHeight="1" thickBot="1" x14ac:dyDescent="0.2">
      <c r="A30" s="5" t="s">
        <v>41</v>
      </c>
      <c r="B30" s="5" t="s">
        <v>40</v>
      </c>
      <c r="C30" s="5">
        <v>59</v>
      </c>
      <c r="D30" s="5">
        <v>70</v>
      </c>
      <c r="E30" s="5">
        <v>129</v>
      </c>
      <c r="F30" s="5">
        <v>88.8</v>
      </c>
      <c r="G30" s="7">
        <f t="shared" si="0"/>
        <v>76.650000000000006</v>
      </c>
      <c r="H30" s="12" t="s">
        <v>59</v>
      </c>
    </row>
    <row r="31" spans="1:8" ht="26.25" customHeight="1" x14ac:dyDescent="0.15">
      <c r="A31" s="8" t="s">
        <v>1</v>
      </c>
      <c r="B31" s="8" t="s">
        <v>2</v>
      </c>
      <c r="C31" s="8" t="s">
        <v>3</v>
      </c>
      <c r="D31" s="8" t="s">
        <v>4</v>
      </c>
      <c r="E31" s="8" t="s">
        <v>12</v>
      </c>
      <c r="F31" s="8" t="s">
        <v>13</v>
      </c>
      <c r="G31" s="1" t="s">
        <v>14</v>
      </c>
      <c r="H31" s="11" t="s">
        <v>56</v>
      </c>
    </row>
    <row r="32" spans="1:8" s="4" customFormat="1" ht="20.100000000000001" customHeight="1" x14ac:dyDescent="0.15">
      <c r="A32" s="2" t="s">
        <v>42</v>
      </c>
      <c r="B32" s="2" t="s">
        <v>43</v>
      </c>
      <c r="C32" s="2">
        <v>44.5</v>
      </c>
      <c r="D32" s="2">
        <v>77.5</v>
      </c>
      <c r="E32" s="2">
        <v>122</v>
      </c>
      <c r="F32" s="2">
        <v>91.8</v>
      </c>
      <c r="G32" s="3">
        <f>E32*0.25+F32*0.5</f>
        <v>76.400000000000006</v>
      </c>
      <c r="H32" s="12" t="s">
        <v>59</v>
      </c>
    </row>
    <row r="33" spans="1:8" s="4" customFormat="1" ht="20.100000000000001" customHeight="1" thickBot="1" x14ac:dyDescent="0.2">
      <c r="A33" s="5" t="s">
        <v>44</v>
      </c>
      <c r="B33" s="5" t="s">
        <v>43</v>
      </c>
      <c r="C33" s="5">
        <v>51.5</v>
      </c>
      <c r="D33" s="5">
        <v>71.5</v>
      </c>
      <c r="E33" s="5">
        <v>123</v>
      </c>
      <c r="F33" s="5">
        <v>90.2</v>
      </c>
      <c r="G33" s="7">
        <f t="shared" si="0"/>
        <v>75.849999999999994</v>
      </c>
      <c r="H33" s="12" t="s">
        <v>59</v>
      </c>
    </row>
    <row r="34" spans="1:8" ht="26.25" customHeight="1" x14ac:dyDescent="0.15">
      <c r="A34" s="8" t="s">
        <v>1</v>
      </c>
      <c r="B34" s="8" t="s">
        <v>2</v>
      </c>
      <c r="C34" s="8" t="s">
        <v>3</v>
      </c>
      <c r="D34" s="8" t="s">
        <v>4</v>
      </c>
      <c r="E34" s="8" t="s">
        <v>12</v>
      </c>
      <c r="F34" s="8" t="s">
        <v>13</v>
      </c>
      <c r="G34" s="1" t="s">
        <v>14</v>
      </c>
      <c r="H34" s="11" t="s">
        <v>56</v>
      </c>
    </row>
    <row r="35" spans="1:8" s="4" customFormat="1" ht="20.100000000000001" customHeight="1" x14ac:dyDescent="0.15">
      <c r="A35" s="2" t="s">
        <v>45</v>
      </c>
      <c r="B35" s="2" t="s">
        <v>46</v>
      </c>
      <c r="C35" s="2">
        <v>70.5</v>
      </c>
      <c r="D35" s="2">
        <v>61</v>
      </c>
      <c r="E35" s="2">
        <v>131.5</v>
      </c>
      <c r="F35" s="2">
        <v>90.2</v>
      </c>
      <c r="G35" s="3">
        <f t="shared" si="0"/>
        <v>77.974999999999994</v>
      </c>
      <c r="H35" s="12" t="s">
        <v>59</v>
      </c>
    </row>
    <row r="36" spans="1:8" s="4" customFormat="1" ht="20.100000000000001" customHeight="1" x14ac:dyDescent="0.15">
      <c r="A36" s="2" t="s">
        <v>47</v>
      </c>
      <c r="B36" s="2" t="s">
        <v>46</v>
      </c>
      <c r="C36" s="2">
        <v>59.5</v>
      </c>
      <c r="D36" s="2">
        <v>61.5</v>
      </c>
      <c r="E36" s="2">
        <v>121</v>
      </c>
      <c r="F36" s="2">
        <v>88.8</v>
      </c>
      <c r="G36" s="3">
        <f t="shared" si="0"/>
        <v>74.650000000000006</v>
      </c>
      <c r="H36" s="12" t="s">
        <v>59</v>
      </c>
    </row>
    <row r="37" spans="1:8" s="4" customFormat="1" ht="20.100000000000001" customHeight="1" x14ac:dyDescent="0.15">
      <c r="A37" s="2" t="s">
        <v>48</v>
      </c>
      <c r="B37" s="2" t="s">
        <v>46</v>
      </c>
      <c r="C37" s="2">
        <v>48</v>
      </c>
      <c r="D37" s="2">
        <v>52</v>
      </c>
      <c r="E37" s="2">
        <v>100</v>
      </c>
      <c r="F37" s="2">
        <v>90.2</v>
      </c>
      <c r="G37" s="3">
        <f t="shared" si="0"/>
        <v>70.099999999999994</v>
      </c>
      <c r="H37" s="12"/>
    </row>
    <row r="38" spans="1:8" s="4" customFormat="1" ht="20.100000000000001" customHeight="1" thickBot="1" x14ac:dyDescent="0.2">
      <c r="A38" s="5" t="s">
        <v>49</v>
      </c>
      <c r="B38" s="5" t="s">
        <v>46</v>
      </c>
      <c r="C38" s="5">
        <v>44.5</v>
      </c>
      <c r="D38" s="5">
        <v>54</v>
      </c>
      <c r="E38" s="5">
        <v>98.5</v>
      </c>
      <c r="F38" s="5" t="s">
        <v>37</v>
      </c>
      <c r="G38" s="7" t="s">
        <v>37</v>
      </c>
      <c r="H38" s="13"/>
    </row>
    <row r="39" spans="1:8" ht="26.25" customHeight="1" x14ac:dyDescent="0.15">
      <c r="A39" s="8" t="s">
        <v>1</v>
      </c>
      <c r="B39" s="8" t="s">
        <v>2</v>
      </c>
      <c r="C39" s="8" t="s">
        <v>3</v>
      </c>
      <c r="D39" s="8" t="s">
        <v>4</v>
      </c>
      <c r="E39" s="8" t="s">
        <v>12</v>
      </c>
      <c r="F39" s="8" t="s">
        <v>13</v>
      </c>
      <c r="G39" s="1" t="s">
        <v>14</v>
      </c>
      <c r="H39" s="11" t="s">
        <v>56</v>
      </c>
    </row>
    <row r="40" spans="1:8" s="4" customFormat="1" ht="20.100000000000001" customHeight="1" thickBot="1" x14ac:dyDescent="0.2">
      <c r="A40" s="5" t="s">
        <v>50</v>
      </c>
      <c r="B40" s="5" t="s">
        <v>51</v>
      </c>
      <c r="C40" s="5">
        <v>48.5</v>
      </c>
      <c r="D40" s="5">
        <v>60</v>
      </c>
      <c r="E40" s="5">
        <v>108.5</v>
      </c>
      <c r="F40" s="5">
        <v>92.2</v>
      </c>
      <c r="G40" s="7">
        <f t="shared" si="0"/>
        <v>73.224999999999994</v>
      </c>
      <c r="H40" s="12" t="s">
        <v>59</v>
      </c>
    </row>
    <row r="41" spans="1:8" ht="26.25" customHeight="1" x14ac:dyDescent="0.15">
      <c r="A41" s="8" t="s">
        <v>1</v>
      </c>
      <c r="B41" s="8" t="s">
        <v>2</v>
      </c>
      <c r="C41" s="8" t="s">
        <v>3</v>
      </c>
      <c r="D41" s="8" t="s">
        <v>4</v>
      </c>
      <c r="E41" s="8" t="s">
        <v>12</v>
      </c>
      <c r="F41" s="8" t="s">
        <v>13</v>
      </c>
      <c r="G41" s="1" t="s">
        <v>14</v>
      </c>
      <c r="H41" s="11" t="s">
        <v>56</v>
      </c>
    </row>
    <row r="42" spans="1:8" s="4" customFormat="1" ht="20.100000000000001" customHeight="1" x14ac:dyDescent="0.15">
      <c r="A42" s="2" t="s">
        <v>52</v>
      </c>
      <c r="B42" s="2" t="s">
        <v>53</v>
      </c>
      <c r="C42" s="9">
        <v>59</v>
      </c>
      <c r="D42" s="9">
        <v>70.5</v>
      </c>
      <c r="E42" s="9">
        <v>129.5</v>
      </c>
      <c r="F42" s="2">
        <v>88</v>
      </c>
      <c r="G42" s="3">
        <f t="shared" si="0"/>
        <v>76.375</v>
      </c>
      <c r="H42" s="12" t="s">
        <v>59</v>
      </c>
    </row>
    <row r="43" spans="1:8" s="4" customFormat="1" ht="20.100000000000001" customHeight="1" x14ac:dyDescent="0.15">
      <c r="A43" s="2" t="s">
        <v>54</v>
      </c>
      <c r="B43" s="2" t="s">
        <v>53</v>
      </c>
      <c r="C43" s="9">
        <v>66.5</v>
      </c>
      <c r="D43" s="9">
        <v>63</v>
      </c>
      <c r="E43" s="9">
        <v>129.5</v>
      </c>
      <c r="F43" s="2">
        <v>86.4</v>
      </c>
      <c r="G43" s="3">
        <f t="shared" si="0"/>
        <v>75.575000000000003</v>
      </c>
      <c r="H43" s="12" t="s">
        <v>59</v>
      </c>
    </row>
    <row r="44" spans="1:8" s="4" customFormat="1" ht="20.100000000000001" customHeight="1" x14ac:dyDescent="0.15">
      <c r="A44" s="2" t="s">
        <v>55</v>
      </c>
      <c r="B44" s="2" t="s">
        <v>53</v>
      </c>
      <c r="C44" s="2">
        <v>57.5</v>
      </c>
      <c r="D44" s="2">
        <v>53.5</v>
      </c>
      <c r="E44" s="2">
        <v>111</v>
      </c>
      <c r="F44" s="2">
        <v>90.4</v>
      </c>
      <c r="G44" s="3">
        <f t="shared" si="0"/>
        <v>72.95</v>
      </c>
      <c r="H44" s="12"/>
    </row>
  </sheetData>
  <mergeCells count="1">
    <mergeCell ref="A1:G1"/>
  </mergeCells>
  <phoneticPr fontId="2" type="noConversion"/>
  <pageMargins left="0.7" right="0.7" top="0.75" bottom="0.75" header="0.3" footer="0.3"/>
  <pageSetup paperSize="9" orientation="portrait" horizontalDpi="0" verticalDpi="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2016-07-26T01:02:19Z</dcterms:modified>
</cp:coreProperties>
</file>