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<sst xmlns="http://schemas.openxmlformats.org/spreadsheetml/2006/main" count="38" uniqueCount="28">
  <si>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王芬</t>
  </si>
  <si>
    <t>14303010103</t>
  </si>
  <si>
    <t>和平小学</t>
  </si>
  <si>
    <t>体育教师</t>
  </si>
  <si>
    <t>李好</t>
  </si>
  <si>
    <t>14303010107</t>
  </si>
  <si>
    <t>杨晨</t>
  </si>
  <si>
    <t>14303010213</t>
  </si>
  <si>
    <t>易阿敏</t>
  </si>
  <si>
    <t>14303010306</t>
  </si>
  <si>
    <t>龙杰</t>
  </si>
  <si>
    <t>14303010302</t>
  </si>
  <si>
    <t>樊莲花</t>
  </si>
  <si>
    <t>14303010221</t>
  </si>
  <si>
    <t>姓名</t>
  </si>
  <si>
    <t>准考证号</t>
  </si>
  <si>
    <t>公共基础知识成绩</t>
  </si>
  <si>
    <t>教育客观题</t>
  </si>
  <si>
    <t>教育主观题</t>
  </si>
  <si>
    <t>折成分</t>
  </si>
  <si>
    <t>教育综合知识成绩</t>
  </si>
  <si>
    <t>合成分</t>
  </si>
  <si>
    <t>报考单位</t>
  </si>
  <si>
    <t>序号</t>
  </si>
  <si>
    <t>报考专业</t>
  </si>
  <si>
    <t>科学教师</t>
  </si>
  <si>
    <t xml:space="preserve">      2015年湘潭市教育局直属学校第一批公开招聘面试人员名单    </t>
  </si>
  <si>
    <t xml:space="preserve">                                                                                             2015.12.18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</si>
</sst>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31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4.625" style="0" customWidth="1"/>
    <col min="3" max="3" width="13.50390625" style="0" customWidth="1"/>
    <col min="5" max="5" width="10.875" style="0" customWidth="1"/>
    <col min="6" max="6" width="11.00390625" style="0" customWidth="1"/>
  </cols>
  <sheetData>
    <row r="1" spans="1:12" ht="14.2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1.75" customHeight="1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43.5" customHeight="1">
      <c r="A4" s="9" t="s">
        <v>23</v>
      </c>
      <c r="B4" s="10" t="s">
        <v>14</v>
      </c>
      <c r="C4" s="10" t="s">
        <v>15</v>
      </c>
      <c r="D4" s="2" t="s">
        <v>16</v>
      </c>
      <c r="E4" s="11" t="s">
        <v>17</v>
      </c>
      <c r="F4" s="11" t="s">
        <v>18</v>
      </c>
      <c r="G4" s="3" t="s">
        <v>19</v>
      </c>
      <c r="H4" s="4" t="s">
        <v>20</v>
      </c>
      <c r="I4" s="5" t="s">
        <v>19</v>
      </c>
      <c r="J4" s="5" t="s">
        <v>21</v>
      </c>
      <c r="K4" s="10" t="s">
        <v>24</v>
      </c>
      <c r="L4" s="12" t="s">
        <v>22</v>
      </c>
    </row>
    <row r="5" spans="1:12" ht="25.5" customHeight="1">
      <c r="A5" s="13">
        <v>1</v>
      </c>
      <c r="B5" s="7" t="s">
        <v>12</v>
      </c>
      <c r="C5" s="7" t="s">
        <v>13</v>
      </c>
      <c r="D5" s="8">
        <v>61</v>
      </c>
      <c r="E5" s="7">
        <v>52.5</v>
      </c>
      <c r="F5" s="7">
        <v>23</v>
      </c>
      <c r="G5" s="7">
        <f aca="true" t="shared" si="0" ref="G5:G10">D5*0.5</f>
        <v>30.5</v>
      </c>
      <c r="H5" s="8">
        <f aca="true" t="shared" si="1" ref="H5:H10">SUM(E5:F5)</f>
        <v>75.5</v>
      </c>
      <c r="I5" s="7">
        <f aca="true" t="shared" si="2" ref="I5:I10">H5*0.5</f>
        <v>37.75</v>
      </c>
      <c r="J5" s="14">
        <f aca="true" t="shared" si="3" ref="J5:J10">G5+I5</f>
        <v>68.25</v>
      </c>
      <c r="K5" s="6" t="s">
        <v>3</v>
      </c>
      <c r="L5" s="6" t="s">
        <v>2</v>
      </c>
    </row>
    <row r="6" spans="1:12" ht="25.5" customHeight="1">
      <c r="A6" s="13">
        <v>2</v>
      </c>
      <c r="B6" s="7" t="s">
        <v>10</v>
      </c>
      <c r="C6" s="7" t="s">
        <v>11</v>
      </c>
      <c r="D6" s="8">
        <v>53</v>
      </c>
      <c r="E6" s="7">
        <v>48</v>
      </c>
      <c r="F6" s="7">
        <v>25</v>
      </c>
      <c r="G6" s="7">
        <f t="shared" si="0"/>
        <v>26.5</v>
      </c>
      <c r="H6" s="8">
        <f t="shared" si="1"/>
        <v>73</v>
      </c>
      <c r="I6" s="7">
        <f t="shared" si="2"/>
        <v>36.5</v>
      </c>
      <c r="J6" s="14">
        <f t="shared" si="3"/>
        <v>63</v>
      </c>
      <c r="K6" s="6" t="s">
        <v>3</v>
      </c>
      <c r="L6" s="6" t="s">
        <v>2</v>
      </c>
    </row>
    <row r="7" spans="1:12" ht="25.5" customHeight="1">
      <c r="A7" s="13">
        <v>3</v>
      </c>
      <c r="B7" s="7" t="s">
        <v>0</v>
      </c>
      <c r="C7" s="7" t="s">
        <v>1</v>
      </c>
      <c r="D7" s="8">
        <v>54</v>
      </c>
      <c r="E7" s="7">
        <v>47</v>
      </c>
      <c r="F7" s="7">
        <v>19</v>
      </c>
      <c r="G7" s="7">
        <f t="shared" si="0"/>
        <v>27</v>
      </c>
      <c r="H7" s="8">
        <f t="shared" si="1"/>
        <v>66</v>
      </c>
      <c r="I7" s="7">
        <f t="shared" si="2"/>
        <v>33</v>
      </c>
      <c r="J7" s="14">
        <f t="shared" si="3"/>
        <v>60</v>
      </c>
      <c r="K7" s="6" t="s">
        <v>3</v>
      </c>
      <c r="L7" s="6" t="s">
        <v>2</v>
      </c>
    </row>
    <row r="8" spans="1:12" ht="25.5" customHeight="1">
      <c r="A8" s="13">
        <v>4</v>
      </c>
      <c r="B8" s="7" t="s">
        <v>4</v>
      </c>
      <c r="C8" s="7" t="s">
        <v>5</v>
      </c>
      <c r="D8" s="8">
        <v>51.5</v>
      </c>
      <c r="E8" s="7">
        <v>51</v>
      </c>
      <c r="F8" s="7">
        <v>27</v>
      </c>
      <c r="G8" s="7">
        <f t="shared" si="0"/>
        <v>25.75</v>
      </c>
      <c r="H8" s="8">
        <f t="shared" si="1"/>
        <v>78</v>
      </c>
      <c r="I8" s="7">
        <f t="shared" si="2"/>
        <v>39</v>
      </c>
      <c r="J8" s="14">
        <f t="shared" si="3"/>
        <v>64.75</v>
      </c>
      <c r="K8" s="6" t="s">
        <v>25</v>
      </c>
      <c r="L8" s="6" t="s">
        <v>2</v>
      </c>
    </row>
    <row r="9" spans="1:12" ht="25.5" customHeight="1">
      <c r="A9" s="13">
        <v>5</v>
      </c>
      <c r="B9" s="7" t="s">
        <v>6</v>
      </c>
      <c r="C9" s="7" t="s">
        <v>7</v>
      </c>
      <c r="D9" s="8">
        <v>60.5</v>
      </c>
      <c r="E9" s="7">
        <v>47.5</v>
      </c>
      <c r="F9" s="7">
        <v>16</v>
      </c>
      <c r="G9" s="7">
        <f t="shared" si="0"/>
        <v>30.25</v>
      </c>
      <c r="H9" s="8">
        <f t="shared" si="1"/>
        <v>63.5</v>
      </c>
      <c r="I9" s="7">
        <f t="shared" si="2"/>
        <v>31.75</v>
      </c>
      <c r="J9" s="14">
        <f t="shared" si="3"/>
        <v>62</v>
      </c>
      <c r="K9" s="6" t="s">
        <v>25</v>
      </c>
      <c r="L9" s="6" t="s">
        <v>2</v>
      </c>
    </row>
    <row r="10" spans="1:12" ht="25.5" customHeight="1">
      <c r="A10" s="13">
        <v>6</v>
      </c>
      <c r="B10" s="7" t="s">
        <v>8</v>
      </c>
      <c r="C10" s="7" t="s">
        <v>9</v>
      </c>
      <c r="D10" s="8">
        <v>50</v>
      </c>
      <c r="E10" s="7">
        <v>49</v>
      </c>
      <c r="F10" s="7">
        <v>23</v>
      </c>
      <c r="G10" s="7">
        <f t="shared" si="0"/>
        <v>25</v>
      </c>
      <c r="H10" s="8">
        <f t="shared" si="1"/>
        <v>72</v>
      </c>
      <c r="I10" s="7">
        <f t="shared" si="2"/>
        <v>36</v>
      </c>
      <c r="J10" s="14">
        <f t="shared" si="3"/>
        <v>61</v>
      </c>
      <c r="K10" s="6" t="s">
        <v>25</v>
      </c>
      <c r="L10" s="6" t="s">
        <v>2</v>
      </c>
    </row>
  </sheetData>
  <mergeCells count="2">
    <mergeCell ref="A3:L3"/>
    <mergeCell ref="A1:L2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2015-11-10T01:09:50Z</cp:lastPrinted>
  <dcterms:created xsi:type="dcterms:W3CDTF">2015-11-09T03:28:06Z</dcterms:created>
  <dcterms:modified xsi:type="dcterms:W3CDTF">2015-12-18T07:06:18Z</dcterms:modified>
  <cp:category/>
  <cp:version/>
  <cp:contentType/>
  <cp:contentStatus/>
</cp:coreProperties>
</file>